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65522" windowWidth="17212" windowHeight="10542" activeTab="0"/>
  </bookViews>
  <sheets>
    <sheet name="Table 1" sheetId="1" r:id="rId1"/>
  </sheets>
  <definedNames>
    <definedName name="_xlnm.Print_Area" localSheetId="0">'Table 1'!$A$1:$G$638</definedName>
    <definedName name="_xlnm.Print_Titles" localSheetId="0">'Table 1'!$1:$6</definedName>
  </definedNames>
  <calcPr fullCalcOnLoad="1"/>
</workbook>
</file>

<file path=xl/sharedStrings.xml><?xml version="1.0" encoding="utf-8"?>
<sst xmlns="http://schemas.openxmlformats.org/spreadsheetml/2006/main" count="574" uniqueCount="117">
  <si>
    <t>Table 1</t>
  </si>
  <si>
    <t>ASSESSED VALUE OF INTERCOUNTY UTILITY COMPANIES</t>
  </si>
  <si>
    <t>AIR TRANSPORTATION COMPANIES</t>
  </si>
  <si>
    <t>Actual and Equalized Property Values for Calendar Year 2013</t>
  </si>
  <si>
    <t>REAL PROPERTY</t>
  </si>
  <si>
    <t>PERSONAL PROPERTY</t>
  </si>
  <si>
    <t>TOTAL REAL AND PERSONAL</t>
  </si>
  <si>
    <t>COUNTY</t>
  </si>
  <si>
    <t>ACTUAL</t>
  </si>
  <si>
    <t>EQUALIZED</t>
  </si>
  <si>
    <t>ABX Air Inc</t>
  </si>
  <si>
    <t>King</t>
  </si>
  <si>
    <t>TOTAL</t>
  </si>
  <si>
    <t>Aero Air LLC</t>
  </si>
  <si>
    <t>Adams</t>
  </si>
  <si>
    <t>Benton</t>
  </si>
  <si>
    <t>Clallam</t>
  </si>
  <si>
    <t>Clark</t>
  </si>
  <si>
    <t>Cowlitz</t>
  </si>
  <si>
    <t>Douglas</t>
  </si>
  <si>
    <t>Franklin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</si>
  <si>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</si>
  <si>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</si>
  <si>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</si>
  <si>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</si>
  <si>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</si>
  <si>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</si>
  <si>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</si>
  <si>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</si>
  <si>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Mason</t>
  </si>
  <si>
    <t>Okanogan</t>
  </si>
  <si>
    <t>Pierce</t>
  </si>
  <si>
    <t>San Juan</t>
  </si>
  <si>
    <t>Skagit</t>
  </si>
  <si>
    <t>Snohomish</t>
  </si>
  <si>
    <t>Spokane</t>
  </si>
  <si>
    <t>Thurston</t>
  </si>
  <si>
    <t>Walla Walla</t>
  </si>
  <si>
    <t>Whatcom</t>
  </si>
  <si>
    <t>Whitman</t>
  </si>
  <si>
    <t>Yakima</t>
  </si>
  <si>
    <t>Aero Flight Executive Services</t>
  </si>
  <si>
    <t>Chelan</t>
  </si>
  <si>
    <t>Aero Jet Services</t>
  </si>
  <si>
    <t>Airpac Airlines</t>
  </si>
  <si>
    <t>AirTran Airways Inc</t>
  </si>
  <si>
    <t>Alaska Air Group, Inc</t>
  </si>
  <si>
    <t>Allegiant Air</t>
  </si>
  <si>
    <t>American Airlines Inc</t>
  </si>
  <si>
    <t>American Care Aviation Inc</t>
  </si>
  <si>
    <t>Ameriflight Inc</t>
  </si>
  <si>
    <t>Ameristar</t>
  </si>
  <si>
    <t>Atlas Air Inc</t>
  </si>
  <si>
    <t>Aviation Consultants Inc</t>
  </si>
  <si>
    <t>Bombardier Flexjet</t>
  </si>
  <si>
    <t>Capital Cargo International Airlines Inc</t>
  </si>
  <si>
    <t>Chrylser Aviation Inc.</t>
  </si>
  <si>
    <t>CitationShares</t>
  </si>
  <si>
    <t>Clay Lacy Aviation</t>
  </si>
  <si>
    <t>Compass Airlines, Inc</t>
  </si>
  <si>
    <t>Conyan Aviation Inc</t>
  </si>
  <si>
    <t>Delta Air Lines Inc</t>
  </si>
  <si>
    <t>Delta Private Jets Inc</t>
  </si>
  <si>
    <t>Empire Airlines Inc</t>
  </si>
  <si>
    <t>Erin Air Inc</t>
  </si>
  <si>
    <t>Stevens</t>
  </si>
  <si>
    <t>Evergreen International Airlines Inc</t>
  </si>
  <si>
    <t>Executive Flight Inc</t>
  </si>
  <si>
    <t>Executive Jet Management Inc</t>
  </si>
  <si>
    <t>Falcon Air Express</t>
  </si>
  <si>
    <t>Federal Express Corp</t>
  </si>
  <si>
    <t>Ferry</t>
  </si>
  <si>
    <t>Pacific</t>
  </si>
  <si>
    <t>Pend Oreille</t>
  </si>
  <si>
    <t>Skamania</t>
  </si>
  <si>
    <t>Felts Field Aviation Inc</t>
  </si>
  <si>
    <t>Flight Options</t>
  </si>
  <si>
    <t>Galvin Flying Service Inc</t>
  </si>
  <si>
    <t>Global Aviation, Inc</t>
  </si>
  <si>
    <t>Guardian Flight</t>
  </si>
  <si>
    <t>Hawaiian Airlines Inc</t>
  </si>
  <si>
    <t>Helicopter Consultants Inc</t>
  </si>
  <si>
    <t>Hillsboro Aviation Inc</t>
  </si>
  <si>
    <t>Island Air</t>
  </si>
  <si>
    <t>JetBlue Airways</t>
  </si>
  <si>
    <t>Metro Aviation, Inc.</t>
  </si>
  <si>
    <t>Miami Air International Inc</t>
  </si>
  <si>
    <t>Mountain High Aviation LLC</t>
  </si>
  <si>
    <t>NetJets Inc</t>
  </si>
  <si>
    <t>North American Airlines</t>
  </si>
  <si>
    <t>Northwest Seaplanes Inc</t>
  </si>
  <si>
    <t>Omni Air International</t>
  </si>
  <si>
    <t>Phoenix Air Group, Inc</t>
  </si>
  <si>
    <t>Pinnacle Airlines Inc</t>
  </si>
  <si>
    <t>Republic Airways Holdings Inc</t>
  </si>
  <si>
    <t>Rugby Aviation LLC</t>
  </si>
  <si>
    <t>Schubach Aviation</t>
  </si>
  <si>
    <t>SeaPort Airlines</t>
  </si>
  <si>
    <t>Sierra Pacific Airlines</t>
  </si>
  <si>
    <t>Skywest Airlines Inc</t>
  </si>
  <si>
    <t>Southwest Airlines Co</t>
  </si>
  <si>
    <t>Sun Country Airlines</t>
  </si>
  <si>
    <t>Sunset Aviation LLC</t>
  </si>
  <si>
    <t>Trans-Exec Air Service</t>
  </si>
  <si>
    <t>TWC Aviation Inc</t>
  </si>
  <si>
    <t>United Continental Holdings Inc</t>
  </si>
  <si>
    <t>United Parcel Service Co</t>
  </si>
  <si>
    <t>US Airways, Inc</t>
  </si>
  <si>
    <t>Virgin America</t>
  </si>
  <si>
    <t>West Coast Charters Inc</t>
  </si>
  <si>
    <t>West Isle Air Inc</t>
  </si>
  <si>
    <t>Western Aircraft Inc</t>
  </si>
  <si>
    <t>World Airways Inc</t>
  </si>
  <si>
    <t>WorldWind Helicopters Inc</t>
  </si>
  <si>
    <t>XOjet</t>
  </si>
  <si>
    <t>Xtra Airways</t>
  </si>
  <si>
    <t>INDUSTRY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</si>
</sst>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MS Sans Serif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6" customWidth="1"/>
    <col min="2" max="2" width="9.8515625" style="6" bestFit="1" customWidth="1"/>
    <col min="3" max="3" width="10.57421875" style="6" bestFit="1" customWidth="1"/>
    <col min="4" max="7" width="12.28125" style="6" bestFit="1" customWidth="1"/>
    <col min="8" max="16384" width="9.140625" style="6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9.5" customHeight="1">
      <c r="A2" s="14" t="s">
        <v>1</v>
      </c>
      <c r="B2" s="14"/>
      <c r="C2" s="14"/>
      <c r="D2" s="14"/>
      <c r="E2" s="14"/>
      <c r="F2" s="14"/>
      <c r="G2" s="14"/>
      <c r="H2" s="1"/>
    </row>
    <row r="3" spans="1:8" s="2" customFormat="1" ht="19.5" customHeight="1">
      <c r="A3" s="14" t="s">
        <v>2</v>
      </c>
      <c r="B3" s="14"/>
      <c r="C3" s="14"/>
      <c r="D3" s="14"/>
      <c r="E3" s="14"/>
      <c r="F3" s="14"/>
      <c r="G3" s="14"/>
      <c r="H3" s="1"/>
    </row>
    <row r="4" spans="1:8" s="2" customFormat="1" ht="19.5" customHeight="1">
      <c r="A4" s="15" t="s">
        <v>3</v>
      </c>
      <c r="B4" s="15"/>
      <c r="C4" s="15"/>
      <c r="D4" s="15"/>
      <c r="E4" s="15"/>
      <c r="F4" s="15"/>
      <c r="G4" s="15"/>
      <c r="H4" s="1"/>
    </row>
    <row r="5" spans="1:7" s="4" customFormat="1" ht="10.5">
      <c r="A5" s="3"/>
      <c r="B5" s="17" t="s">
        <v>4</v>
      </c>
      <c r="C5" s="17"/>
      <c r="D5" s="17" t="s">
        <v>5</v>
      </c>
      <c r="E5" s="17"/>
      <c r="F5" s="17" t="s">
        <v>6</v>
      </c>
      <c r="G5" s="17"/>
    </row>
    <row r="6" spans="1:7" s="4" customFormat="1" ht="10.5">
      <c r="A6" s="5" t="s">
        <v>7</v>
      </c>
      <c r="B6" s="16" t="s">
        <v>8</v>
      </c>
      <c r="C6" s="16" t="s">
        <v>9</v>
      </c>
      <c r="D6" s="16" t="s">
        <v>8</v>
      </c>
      <c r="E6" s="16" t="s">
        <v>9</v>
      </c>
      <c r="F6" s="16" t="s">
        <v>8</v>
      </c>
      <c r="G6" s="16" t="s">
        <v>9</v>
      </c>
    </row>
    <row r="7" s="8" customFormat="1" ht="11.25">
      <c r="A7" s="7" t="s">
        <v>10</v>
      </c>
    </row>
    <row r="8" spans="1:7" s="8" customFormat="1" ht="11.25">
      <c r="A8" s="9" t="s">
        <v>11</v>
      </c>
      <c r="D8" s="10">
        <v>6300000</v>
      </c>
      <c r="E8" s="10">
        <v>6249600</v>
      </c>
      <c r="F8" s="10">
        <v>6300000</v>
      </c>
      <c r="G8" s="10">
        <v>6249600</v>
      </c>
    </row>
    <row r="9" spans="1:7" s="8" customFormat="1" ht="11.25">
      <c r="A9" s="11" t="s">
        <v>12</v>
      </c>
      <c r="D9" s="10">
        <f>SUBTOTAL(9,D8:D8)</f>
        <v>6300000</v>
      </c>
      <c r="E9" s="10">
        <f>SUBTOTAL(9,E8:E8)</f>
        <v>6249600</v>
      </c>
      <c r="F9" s="10">
        <f>SUBTOTAL(9,F8:F8)</f>
        <v>6300000</v>
      </c>
      <c r="G9" s="10">
        <f>SUBTOTAL(9,G8:G8)</f>
        <v>6249600</v>
      </c>
    </row>
    <row r="10" s="8" customFormat="1" ht="11.25"/>
    <row r="11" s="8" customFormat="1" ht="11.25">
      <c r="A11" s="7" t="s">
        <v>13</v>
      </c>
    </row>
    <row r="12" spans="1:7" s="8" customFormat="1" ht="11.25">
      <c r="A12" s="9" t="s">
        <v>14</v>
      </c>
      <c r="D12" s="10">
        <v>4370</v>
      </c>
      <c r="E12" s="10">
        <v>4195</v>
      </c>
      <c r="F12" s="10">
        <v>4370</v>
      </c>
      <c r="G12" s="10">
        <v>4195</v>
      </c>
    </row>
    <row r="13" spans="1:7" s="8" customFormat="1" ht="11.25">
      <c r="A13" s="9" t="s">
        <v>15</v>
      </c>
      <c r="D13" s="10">
        <v>65544</v>
      </c>
      <c r="E13" s="10">
        <v>58400</v>
      </c>
      <c r="F13" s="10">
        <v>65544</v>
      </c>
      <c r="G13" s="10">
        <v>58400</v>
      </c>
    </row>
    <row r="14" spans="1:7" s="8" customFormat="1" ht="11.25">
      <c r="A14" s="9" t="s">
        <v>16</v>
      </c>
      <c r="D14" s="10">
        <v>59719</v>
      </c>
      <c r="E14" s="10">
        <v>57986</v>
      </c>
      <c r="F14" s="10">
        <v>59719</v>
      </c>
      <c r="G14" s="10">
        <v>57986</v>
      </c>
    </row>
    <row r="15" spans="1:7" s="8" customFormat="1" ht="11.25">
      <c r="A15" s="9" t="s">
        <v>17</v>
      </c>
      <c r="D15" s="10">
        <v>2913</v>
      </c>
      <c r="E15" s="10">
        <v>2529</v>
      </c>
      <c r="F15" s="10">
        <v>2913</v>
      </c>
      <c r="G15" s="10">
        <v>2529</v>
      </c>
    </row>
    <row r="16" spans="1:7" s="8" customFormat="1" ht="11.25">
      <c r="A16" s="9" t="s">
        <v>18</v>
      </c>
      <c r="D16" s="10">
        <v>11652</v>
      </c>
      <c r="E16" s="10">
        <v>11466</v>
      </c>
      <c r="F16" s="10">
        <v>11652</v>
      </c>
      <c r="G16" s="10">
        <v>11466</v>
      </c>
    </row>
    <row r="17" spans="1:7" s="8" customFormat="1" ht="11.25">
      <c r="A17" s="9" t="s">
        <v>19</v>
      </c>
      <c r="D17" s="10">
        <v>171871</v>
      </c>
      <c r="E17" s="10">
        <v>160700</v>
      </c>
      <c r="F17" s="10">
        <v>171871</v>
      </c>
      <c r="G17" s="10">
        <v>160700</v>
      </c>
    </row>
    <row r="18" spans="1:7" s="8" customFormat="1" ht="11.25">
      <c r="A18" s="9" t="s">
        <v>20</v>
      </c>
      <c r="D18" s="10">
        <v>56805</v>
      </c>
      <c r="E18" s="10">
        <v>53510</v>
      </c>
      <c r="F18" s="10">
        <v>56805</v>
      </c>
      <c r="G18" s="10">
        <v>53510</v>
      </c>
    </row>
    <row r="19" spans="1:7" s="8" customFormat="1" ht="11.25">
      <c r="A19" s="9" t="s">
        <v>21</v>
      </c>
      <c r="D19" s="10">
        <v>18935</v>
      </c>
      <c r="E19" s="10">
        <v>18214</v>
      </c>
      <c r="F19" s="10">
        <v>18935</v>
      </c>
      <c r="G19" s="10">
        <v>18214</v>
      </c>
    </row>
    <row r="20" spans="1:7" s="8" customFormat="1" ht="11.25">
      <c r="A20" s="9" t="s">
        <v>22</v>
      </c>
      <c r="D20" s="10">
        <v>34957</v>
      </c>
      <c r="E20" s="10">
        <v>34957</v>
      </c>
      <c r="F20" s="10">
        <v>34957</v>
      </c>
      <c r="G20" s="10">
        <v>34957</v>
      </c>
    </row>
    <row r="21" spans="1:7" s="8" customFormat="1" ht="11.25">
      <c r="A21" s="9" t="s">
        <v>23</v>
      </c>
      <c r="D21" s="10">
        <v>4370</v>
      </c>
      <c r="E21" s="10">
        <v>4129</v>
      </c>
      <c r="F21" s="10">
        <v>4370</v>
      </c>
      <c r="G21" s="10">
        <v>4129</v>
      </c>
    </row>
    <row r="22" spans="1:7" s="8" customFormat="1" ht="11.25">
      <c r="A22" s="9" t="s">
        <v>24</v>
      </c>
      <c r="D22" s="10">
        <v>4370</v>
      </c>
      <c r="E22" s="10">
        <v>4282</v>
      </c>
      <c r="F22" s="10">
        <v>4370</v>
      </c>
      <c r="G22" s="10">
        <v>4282</v>
      </c>
    </row>
    <row r="23" spans="1:7" s="8" customFormat="1" ht="11.25">
      <c r="A23" s="9" t="s">
        <v>11</v>
      </c>
      <c r="D23" s="10">
        <v>2259899</v>
      </c>
      <c r="E23" s="10">
        <v>2241819</v>
      </c>
      <c r="F23" s="10">
        <v>2259899</v>
      </c>
      <c r="G23" s="10">
        <v>2241819</v>
      </c>
    </row>
    <row r="24" spans="1:7" s="8" customFormat="1" ht="11.25">
      <c r="A24" s="9" t="s">
        <v>25</v>
      </c>
      <c r="D24" s="10">
        <v>29131</v>
      </c>
      <c r="E24" s="10">
        <v>27820</v>
      </c>
      <c r="F24" s="10">
        <v>29131</v>
      </c>
      <c r="G24" s="10">
        <v>27820</v>
      </c>
    </row>
    <row r="25" spans="1:7" s="8" customFormat="1" ht="11.25">
      <c r="A25" s="9" t="s">
        <v>26</v>
      </c>
      <c r="D25" s="10">
        <v>32044</v>
      </c>
      <c r="E25" s="10">
        <v>30859</v>
      </c>
      <c r="F25" s="10">
        <v>32044</v>
      </c>
      <c r="G25" s="10">
        <v>30859</v>
      </c>
    </row>
    <row r="26" spans="1:7" s="8" customFormat="1" ht="11.25">
      <c r="A26" s="9" t="s">
        <v>27</v>
      </c>
      <c r="D26" s="10">
        <v>2913</v>
      </c>
      <c r="E26" s="10">
        <v>2913</v>
      </c>
      <c r="F26" s="10">
        <v>2913</v>
      </c>
      <c r="G26" s="10">
        <v>2913</v>
      </c>
    </row>
    <row r="27" spans="1:7" s="8" customFormat="1" ht="11.25">
      <c r="A27" s="9" t="s">
        <v>28</v>
      </c>
      <c r="D27" s="10">
        <v>11653</v>
      </c>
      <c r="E27" s="10">
        <v>10976</v>
      </c>
      <c r="F27" s="10">
        <v>11653</v>
      </c>
      <c r="G27" s="10">
        <v>10976</v>
      </c>
    </row>
    <row r="28" spans="1:7" s="8" customFormat="1" ht="11.25">
      <c r="A28" s="9" t="s">
        <v>29</v>
      </c>
      <c r="D28" s="10">
        <v>2913</v>
      </c>
      <c r="E28" s="10">
        <v>2747</v>
      </c>
      <c r="F28" s="10">
        <v>2913</v>
      </c>
      <c r="G28" s="10">
        <v>2747</v>
      </c>
    </row>
    <row r="29" spans="1:7" s="8" customFormat="1" ht="11.25">
      <c r="A29" s="9" t="s">
        <v>30</v>
      </c>
      <c r="D29" s="10">
        <v>26218</v>
      </c>
      <c r="E29" s="10">
        <v>25773</v>
      </c>
      <c r="F29" s="10">
        <v>26218</v>
      </c>
      <c r="G29" s="10">
        <v>25773</v>
      </c>
    </row>
    <row r="30" spans="1:7" s="8" customFormat="1" ht="11.25">
      <c r="A30" s="9" t="s">
        <v>31</v>
      </c>
      <c r="D30" s="10">
        <v>23305</v>
      </c>
      <c r="E30" s="10">
        <v>22348</v>
      </c>
      <c r="F30" s="10">
        <v>23305</v>
      </c>
      <c r="G30" s="10">
        <v>22348</v>
      </c>
    </row>
    <row r="31" spans="1:7" s="8" customFormat="1" ht="11.25">
      <c r="A31" s="9" t="s">
        <v>32</v>
      </c>
      <c r="D31" s="10">
        <v>29131</v>
      </c>
      <c r="E31" s="10">
        <v>28169</v>
      </c>
      <c r="F31" s="10">
        <v>29131</v>
      </c>
      <c r="G31" s="10">
        <v>28169</v>
      </c>
    </row>
    <row r="32" spans="1:7" s="8" customFormat="1" ht="11.25">
      <c r="A32" s="9" t="s">
        <v>33</v>
      </c>
      <c r="D32" s="10">
        <v>2914</v>
      </c>
      <c r="E32" s="10">
        <v>2898</v>
      </c>
      <c r="F32" s="10">
        <v>2914</v>
      </c>
      <c r="G32" s="10">
        <v>2898</v>
      </c>
    </row>
    <row r="33" spans="1:7" s="8" customFormat="1" ht="11.25">
      <c r="A33" s="9" t="s">
        <v>34</v>
      </c>
      <c r="D33" s="10">
        <v>17479</v>
      </c>
      <c r="E33" s="10">
        <v>17216</v>
      </c>
      <c r="F33" s="10">
        <v>17479</v>
      </c>
      <c r="G33" s="10">
        <v>17216</v>
      </c>
    </row>
    <row r="34" spans="1:7" s="8" customFormat="1" ht="11.25">
      <c r="A34" s="9" t="s">
        <v>35</v>
      </c>
      <c r="D34" s="10">
        <v>148566</v>
      </c>
      <c r="E34" s="10">
        <v>144407</v>
      </c>
      <c r="F34" s="10">
        <v>148566</v>
      </c>
      <c r="G34" s="10">
        <v>144407</v>
      </c>
    </row>
    <row r="35" spans="1:7" s="8" customFormat="1" ht="11.25">
      <c r="A35" s="9" t="s">
        <v>36</v>
      </c>
      <c r="D35" s="10">
        <v>14565</v>
      </c>
      <c r="E35" s="10">
        <v>13225</v>
      </c>
      <c r="F35" s="10">
        <v>14565</v>
      </c>
      <c r="G35" s="10">
        <v>13225</v>
      </c>
    </row>
    <row r="36" spans="1:7" s="8" customFormat="1" ht="11.25">
      <c r="A36" s="9" t="s">
        <v>37</v>
      </c>
      <c r="D36" s="10">
        <v>77196</v>
      </c>
      <c r="E36" s="10">
        <v>70326</v>
      </c>
      <c r="F36" s="10">
        <v>77196</v>
      </c>
      <c r="G36" s="10">
        <v>70326</v>
      </c>
    </row>
    <row r="37" spans="1:7" s="8" customFormat="1" ht="11.25">
      <c r="A37" s="9" t="s">
        <v>38</v>
      </c>
      <c r="D37" s="10">
        <v>72827</v>
      </c>
      <c r="E37" s="10">
        <v>71006</v>
      </c>
      <c r="F37" s="10">
        <v>72827</v>
      </c>
      <c r="G37" s="10">
        <v>71006</v>
      </c>
    </row>
    <row r="38" spans="1:7" s="8" customFormat="1" ht="11.25">
      <c r="A38" s="9" t="s">
        <v>39</v>
      </c>
      <c r="D38" s="10">
        <v>5826</v>
      </c>
      <c r="E38" s="10">
        <v>4591</v>
      </c>
      <c r="F38" s="10">
        <v>5826</v>
      </c>
      <c r="G38" s="10">
        <v>4591</v>
      </c>
    </row>
    <row r="39" spans="1:7" s="8" customFormat="1" ht="11.25">
      <c r="A39" s="9" t="s">
        <v>40</v>
      </c>
      <c r="D39" s="10">
        <v>739919</v>
      </c>
      <c r="E39" s="10">
        <v>625232</v>
      </c>
      <c r="F39" s="10">
        <v>739919</v>
      </c>
      <c r="G39" s="10">
        <v>625232</v>
      </c>
    </row>
    <row r="40" spans="1:7" s="8" customFormat="1" ht="11.25">
      <c r="A40" s="11" t="s">
        <v>12</v>
      </c>
      <c r="D40" s="10">
        <f>SUBTOTAL(9,D12:D39)</f>
        <v>3932005</v>
      </c>
      <c r="E40" s="10">
        <f>SUBTOTAL(9,E12:E39)</f>
        <v>3752693</v>
      </c>
      <c r="F40" s="10">
        <f>SUBTOTAL(9,F12:F39)</f>
        <v>3932005</v>
      </c>
      <c r="G40" s="10">
        <f>SUBTOTAL(9,G12:G39)</f>
        <v>3752693</v>
      </c>
    </row>
    <row r="41" s="8" customFormat="1" ht="11.25"/>
    <row r="42" s="8" customFormat="1" ht="11.25">
      <c r="A42" s="7" t="s">
        <v>41</v>
      </c>
    </row>
    <row r="43" spans="1:7" s="8" customFormat="1" ht="11.25">
      <c r="A43" s="9" t="s">
        <v>42</v>
      </c>
      <c r="D43" s="10">
        <v>115656</v>
      </c>
      <c r="E43" s="10">
        <v>107907</v>
      </c>
      <c r="F43" s="10">
        <v>115656</v>
      </c>
      <c r="G43" s="10">
        <v>107907</v>
      </c>
    </row>
    <row r="44" spans="1:7" s="8" customFormat="1" ht="11.25">
      <c r="A44" s="9" t="s">
        <v>16</v>
      </c>
      <c r="D44" s="10">
        <v>115656</v>
      </c>
      <c r="E44" s="10">
        <v>112302</v>
      </c>
      <c r="F44" s="10">
        <v>115656</v>
      </c>
      <c r="G44" s="10">
        <v>112302</v>
      </c>
    </row>
    <row r="45" spans="1:7" s="8" customFormat="1" ht="11.25">
      <c r="A45" s="9" t="s">
        <v>20</v>
      </c>
      <c r="D45" s="10">
        <v>115656</v>
      </c>
      <c r="E45" s="10">
        <v>108948</v>
      </c>
      <c r="F45" s="10">
        <v>115656</v>
      </c>
      <c r="G45" s="10">
        <v>108948</v>
      </c>
    </row>
    <row r="46" spans="1:7" s="8" customFormat="1" ht="11.25">
      <c r="A46" s="9" t="s">
        <v>11</v>
      </c>
      <c r="D46" s="10">
        <v>916977</v>
      </c>
      <c r="E46" s="10">
        <v>909641</v>
      </c>
      <c r="F46" s="10">
        <v>916977</v>
      </c>
      <c r="G46" s="10">
        <v>909641</v>
      </c>
    </row>
    <row r="47" spans="1:7" s="8" customFormat="1" ht="11.25">
      <c r="A47" s="9" t="s">
        <v>31</v>
      </c>
      <c r="D47" s="10">
        <v>115656</v>
      </c>
      <c r="E47" s="10">
        <v>110914</v>
      </c>
      <c r="F47" s="10">
        <v>115656</v>
      </c>
      <c r="G47" s="10">
        <v>110914</v>
      </c>
    </row>
    <row r="48" spans="1:7" s="8" customFormat="1" ht="11.25">
      <c r="A48" s="9" t="s">
        <v>35</v>
      </c>
      <c r="D48" s="10">
        <v>185417</v>
      </c>
      <c r="E48" s="10">
        <v>180225</v>
      </c>
      <c r="F48" s="10">
        <v>185417</v>
      </c>
      <c r="G48" s="10">
        <v>180225</v>
      </c>
    </row>
    <row r="49" spans="1:7" s="8" customFormat="1" ht="11.25">
      <c r="A49" s="9" t="s">
        <v>40</v>
      </c>
      <c r="D49" s="10">
        <v>115656</v>
      </c>
      <c r="E49" s="10">
        <v>97729</v>
      </c>
      <c r="F49" s="10">
        <v>115656</v>
      </c>
      <c r="G49" s="10">
        <v>97729</v>
      </c>
    </row>
    <row r="50" spans="1:7" s="8" customFormat="1" ht="11.25">
      <c r="A50" s="11" t="s">
        <v>12</v>
      </c>
      <c r="D50" s="10">
        <f>SUBTOTAL(9,D43:D49)</f>
        <v>1680674</v>
      </c>
      <c r="E50" s="10">
        <f>SUBTOTAL(9,E43:E49)</f>
        <v>1627666</v>
      </c>
      <c r="F50" s="10">
        <f>SUBTOTAL(9,F43:F49)</f>
        <v>1680674</v>
      </c>
      <c r="G50" s="10">
        <f>SUBTOTAL(9,G43:G49)</f>
        <v>1627666</v>
      </c>
    </row>
    <row r="51" s="8" customFormat="1" ht="11.25"/>
    <row r="52" s="8" customFormat="1" ht="11.25">
      <c r="A52" s="7" t="s">
        <v>43</v>
      </c>
    </row>
    <row r="53" spans="1:7" s="8" customFormat="1" ht="11.25">
      <c r="A53" s="9" t="s">
        <v>20</v>
      </c>
      <c r="D53" s="10">
        <v>9615</v>
      </c>
      <c r="E53" s="10">
        <v>9058</v>
      </c>
      <c r="F53" s="10">
        <v>9615</v>
      </c>
      <c r="G53" s="10">
        <v>9058</v>
      </c>
    </row>
    <row r="54" spans="1:7" s="8" customFormat="1" ht="11.25">
      <c r="A54" s="9" t="s">
        <v>11</v>
      </c>
      <c r="D54" s="10">
        <v>62501</v>
      </c>
      <c r="E54" s="10">
        <v>62000</v>
      </c>
      <c r="F54" s="10">
        <v>62501</v>
      </c>
      <c r="G54" s="10">
        <v>62000</v>
      </c>
    </row>
    <row r="55" spans="1:7" s="8" customFormat="1" ht="11.25">
      <c r="A55" s="9" t="s">
        <v>25</v>
      </c>
      <c r="D55" s="10">
        <v>4808</v>
      </c>
      <c r="E55" s="10">
        <v>4591</v>
      </c>
      <c r="F55" s="10">
        <v>4808</v>
      </c>
      <c r="G55" s="10">
        <v>4591</v>
      </c>
    </row>
    <row r="56" spans="1:7" s="8" customFormat="1" ht="11.25">
      <c r="A56" s="9" t="s">
        <v>34</v>
      </c>
      <c r="D56" s="10">
        <v>4808</v>
      </c>
      <c r="E56" s="10">
        <v>4736</v>
      </c>
      <c r="F56" s="10">
        <v>4808</v>
      </c>
      <c r="G56" s="10">
        <v>4736</v>
      </c>
    </row>
    <row r="57" spans="1:7" s="8" customFormat="1" ht="11.25">
      <c r="A57" s="9" t="s">
        <v>35</v>
      </c>
      <c r="D57" s="10">
        <v>14423</v>
      </c>
      <c r="E57" s="10">
        <v>14019</v>
      </c>
      <c r="F57" s="10">
        <v>14423</v>
      </c>
      <c r="G57" s="10">
        <v>14019</v>
      </c>
    </row>
    <row r="58" spans="1:7" s="8" customFormat="1" ht="11.25">
      <c r="A58" s="9" t="s">
        <v>36</v>
      </c>
      <c r="D58" s="10">
        <v>9615</v>
      </c>
      <c r="E58" s="10">
        <v>8731</v>
      </c>
      <c r="F58" s="10">
        <v>9615</v>
      </c>
      <c r="G58" s="10">
        <v>8731</v>
      </c>
    </row>
    <row r="59" spans="1:7" s="8" customFormat="1" ht="11.25">
      <c r="A59" s="9" t="s">
        <v>38</v>
      </c>
      <c r="D59" s="10">
        <v>14423</v>
      </c>
      <c r="E59" s="10">
        <v>14063</v>
      </c>
      <c r="F59" s="10">
        <v>14423</v>
      </c>
      <c r="G59" s="10">
        <v>14063</v>
      </c>
    </row>
    <row r="60" spans="1:7" s="8" customFormat="1" ht="11.25">
      <c r="A60" s="9" t="s">
        <v>40</v>
      </c>
      <c r="D60" s="10">
        <v>4808</v>
      </c>
      <c r="E60" s="10">
        <v>4062</v>
      </c>
      <c r="F60" s="10">
        <v>4808</v>
      </c>
      <c r="G60" s="10">
        <v>4062</v>
      </c>
    </row>
    <row r="61" spans="1:7" s="8" customFormat="1" ht="11.25">
      <c r="A61" s="11" t="s">
        <v>12</v>
      </c>
      <c r="D61" s="10">
        <f>SUBTOTAL(9,D53:D60)</f>
        <v>125001</v>
      </c>
      <c r="E61" s="10">
        <f>SUBTOTAL(9,E53:E60)</f>
        <v>121260</v>
      </c>
      <c r="F61" s="10">
        <f>SUBTOTAL(9,F53:F60)</f>
        <v>125001</v>
      </c>
      <c r="G61" s="10">
        <f>SUBTOTAL(9,G53:G60)</f>
        <v>121260</v>
      </c>
    </row>
    <row r="62" s="8" customFormat="1" ht="11.25"/>
    <row r="63" s="8" customFormat="1" ht="11.25">
      <c r="A63" s="7" t="s">
        <v>44</v>
      </c>
    </row>
    <row r="64" spans="1:7" s="8" customFormat="1" ht="11.25">
      <c r="A64" s="9" t="s">
        <v>16</v>
      </c>
      <c r="D64" s="10">
        <v>10419</v>
      </c>
      <c r="E64" s="10">
        <v>10117</v>
      </c>
      <c r="F64" s="10">
        <v>10419</v>
      </c>
      <c r="G64" s="10">
        <v>10117</v>
      </c>
    </row>
    <row r="65" spans="1:7" s="8" customFormat="1" ht="11.25">
      <c r="A65" s="9" t="s">
        <v>11</v>
      </c>
      <c r="D65" s="10">
        <v>570660</v>
      </c>
      <c r="E65" s="10">
        <v>566095</v>
      </c>
      <c r="F65" s="10">
        <v>570660</v>
      </c>
      <c r="G65" s="10">
        <v>566095</v>
      </c>
    </row>
    <row r="66" spans="1:7" s="8" customFormat="1" ht="11.25">
      <c r="A66" s="9" t="s">
        <v>31</v>
      </c>
      <c r="D66" s="10">
        <v>10419</v>
      </c>
      <c r="E66" s="10">
        <v>9992</v>
      </c>
      <c r="F66" s="10">
        <v>10419</v>
      </c>
      <c r="G66" s="10">
        <v>9992</v>
      </c>
    </row>
    <row r="67" spans="1:7" s="8" customFormat="1" ht="11.25">
      <c r="A67" s="9" t="s">
        <v>32</v>
      </c>
      <c r="D67" s="10">
        <v>10419</v>
      </c>
      <c r="E67" s="10">
        <v>10075</v>
      </c>
      <c r="F67" s="10">
        <v>10419</v>
      </c>
      <c r="G67" s="10">
        <v>10075</v>
      </c>
    </row>
    <row r="68" spans="1:7" s="8" customFormat="1" ht="11.25">
      <c r="A68" s="9" t="s">
        <v>33</v>
      </c>
      <c r="D68" s="10">
        <v>49540</v>
      </c>
      <c r="E68" s="10">
        <v>49292</v>
      </c>
      <c r="F68" s="10">
        <v>49540</v>
      </c>
      <c r="G68" s="10">
        <v>49292</v>
      </c>
    </row>
    <row r="69" spans="1:7" s="8" customFormat="1" ht="11.25">
      <c r="A69" s="9" t="s">
        <v>34</v>
      </c>
      <c r="D69" s="10">
        <v>49540</v>
      </c>
      <c r="E69" s="10">
        <v>48797</v>
      </c>
      <c r="F69" s="10">
        <v>49540</v>
      </c>
      <c r="G69" s="10">
        <v>48797</v>
      </c>
    </row>
    <row r="70" spans="1:7" s="8" customFormat="1" ht="11.25">
      <c r="A70" s="9" t="s">
        <v>35</v>
      </c>
      <c r="D70" s="10">
        <v>99276</v>
      </c>
      <c r="E70" s="10">
        <v>96496</v>
      </c>
      <c r="F70" s="10">
        <v>99276</v>
      </c>
      <c r="G70" s="10">
        <v>96496</v>
      </c>
    </row>
    <row r="71" spans="1:7" s="8" customFormat="1" ht="11.25">
      <c r="A71" s="9" t="s">
        <v>38</v>
      </c>
      <c r="D71" s="10">
        <v>38727</v>
      </c>
      <c r="E71" s="10">
        <v>37759</v>
      </c>
      <c r="F71" s="10">
        <v>38727</v>
      </c>
      <c r="G71" s="10">
        <v>37759</v>
      </c>
    </row>
    <row r="72" spans="1:7" s="8" customFormat="1" ht="11.25">
      <c r="A72" s="11" t="s">
        <v>12</v>
      </c>
      <c r="D72" s="10">
        <f>SUBTOTAL(9,D64:D71)</f>
        <v>839000</v>
      </c>
      <c r="E72" s="10">
        <f>SUBTOTAL(9,E64:E71)</f>
        <v>828623</v>
      </c>
      <c r="F72" s="10">
        <f>SUBTOTAL(9,F64:F71)</f>
        <v>839000</v>
      </c>
      <c r="G72" s="10">
        <f>SUBTOTAL(9,G64:G71)</f>
        <v>828623</v>
      </c>
    </row>
    <row r="73" s="8" customFormat="1" ht="11.25"/>
    <row r="74" s="8" customFormat="1" ht="11.25">
      <c r="A74" s="7" t="s">
        <v>45</v>
      </c>
    </row>
    <row r="75" spans="1:7" s="8" customFormat="1" ht="11.25">
      <c r="A75" s="9" t="s">
        <v>11</v>
      </c>
      <c r="D75" s="10">
        <v>4338000</v>
      </c>
      <c r="E75" s="10">
        <v>4303296</v>
      </c>
      <c r="F75" s="10">
        <v>4338000</v>
      </c>
      <c r="G75" s="10">
        <v>4303296</v>
      </c>
    </row>
    <row r="76" spans="1:7" s="8" customFormat="1" ht="11.25">
      <c r="A76" s="11" t="s">
        <v>12</v>
      </c>
      <c r="D76" s="10">
        <f>SUBTOTAL(9,D75:D75)</f>
        <v>4338000</v>
      </c>
      <c r="E76" s="10">
        <f>SUBTOTAL(9,E75:E75)</f>
        <v>4303296</v>
      </c>
      <c r="F76" s="10">
        <f>SUBTOTAL(9,F75:F75)</f>
        <v>4338000</v>
      </c>
      <c r="G76" s="10">
        <f>SUBTOTAL(9,G75:G75)</f>
        <v>4303296</v>
      </c>
    </row>
    <row r="77" s="8" customFormat="1" ht="11.25"/>
    <row r="78" s="8" customFormat="1" ht="11.25">
      <c r="A78" s="7" t="s">
        <v>46</v>
      </c>
    </row>
    <row r="79" spans="1:7" s="8" customFormat="1" ht="11.25">
      <c r="A79" s="9" t="s">
        <v>19</v>
      </c>
      <c r="D79" s="10">
        <v>1676171</v>
      </c>
      <c r="E79" s="10">
        <v>1567220</v>
      </c>
      <c r="F79" s="10">
        <v>1676171</v>
      </c>
      <c r="G79" s="10">
        <v>1567220</v>
      </c>
    </row>
    <row r="80" spans="1:7" s="8" customFormat="1" ht="11.25">
      <c r="A80" s="9" t="s">
        <v>20</v>
      </c>
      <c r="D80" s="10">
        <v>3835102</v>
      </c>
      <c r="E80" s="10">
        <v>3612666</v>
      </c>
      <c r="F80" s="10">
        <v>3835102</v>
      </c>
      <c r="G80" s="10">
        <v>3612666</v>
      </c>
    </row>
    <row r="81" spans="1:7" s="8" customFormat="1" ht="11.25">
      <c r="A81" s="9" t="s">
        <v>11</v>
      </c>
      <c r="B81" s="10">
        <v>81575875</v>
      </c>
      <c r="C81" s="10">
        <v>74152470</v>
      </c>
      <c r="D81" s="10">
        <v>796803260</v>
      </c>
      <c r="E81" s="10">
        <v>790428833</v>
      </c>
      <c r="F81" s="10">
        <v>878379135</v>
      </c>
      <c r="G81" s="10">
        <v>864581303</v>
      </c>
    </row>
    <row r="82" spans="1:7" s="8" customFormat="1" ht="11.25">
      <c r="A82" s="9" t="s">
        <v>34</v>
      </c>
      <c r="D82" s="10">
        <v>32406</v>
      </c>
      <c r="E82" s="10">
        <v>31920</v>
      </c>
      <c r="F82" s="10">
        <v>32406</v>
      </c>
      <c r="G82" s="10">
        <v>31920</v>
      </c>
    </row>
    <row r="83" spans="1:7" s="8" customFormat="1" ht="11.25">
      <c r="A83" s="9" t="s">
        <v>35</v>
      </c>
      <c r="D83" s="10">
        <v>26040255</v>
      </c>
      <c r="E83" s="10">
        <v>25311128</v>
      </c>
      <c r="F83" s="10">
        <v>26040255</v>
      </c>
      <c r="G83" s="10">
        <v>25311128</v>
      </c>
    </row>
    <row r="84" spans="1:7" s="8" customFormat="1" ht="11.25">
      <c r="A84" s="9" t="s">
        <v>37</v>
      </c>
      <c r="D84" s="10">
        <v>1176226</v>
      </c>
      <c r="E84" s="10">
        <v>1071542</v>
      </c>
      <c r="F84" s="10">
        <v>1176226</v>
      </c>
      <c r="G84" s="10">
        <v>1071542</v>
      </c>
    </row>
    <row r="85" spans="1:7" s="8" customFormat="1" ht="11.25">
      <c r="A85" s="9" t="s">
        <v>38</v>
      </c>
      <c r="D85" s="10">
        <v>9169116</v>
      </c>
      <c r="E85" s="10">
        <v>8939888</v>
      </c>
      <c r="F85" s="10">
        <v>9169116</v>
      </c>
      <c r="G85" s="10">
        <v>8939888</v>
      </c>
    </row>
    <row r="86" spans="1:7" s="8" customFormat="1" ht="11.25">
      <c r="A86" s="9" t="s">
        <v>39</v>
      </c>
      <c r="D86" s="10">
        <v>1638879</v>
      </c>
      <c r="E86" s="10">
        <v>1291437</v>
      </c>
      <c r="F86" s="10">
        <v>1638879</v>
      </c>
      <c r="G86" s="10">
        <v>1291437</v>
      </c>
    </row>
    <row r="87" spans="1:7" s="8" customFormat="1" ht="11.25">
      <c r="A87" s="9" t="s">
        <v>40</v>
      </c>
      <c r="D87" s="10">
        <v>1798710</v>
      </c>
      <c r="E87" s="10">
        <v>1519910</v>
      </c>
      <c r="F87" s="10">
        <v>1798710</v>
      </c>
      <c r="G87" s="10">
        <v>1519910</v>
      </c>
    </row>
    <row r="88" spans="1:7" s="8" customFormat="1" ht="11.25">
      <c r="A88" s="11" t="s">
        <v>12</v>
      </c>
      <c r="B88" s="10">
        <f aca="true" t="shared" si="0" ref="B88:G88">SUBTOTAL(9,B79:B87)</f>
        <v>81575875</v>
      </c>
      <c r="C88" s="10">
        <f t="shared" si="0"/>
        <v>74152470</v>
      </c>
      <c r="D88" s="10">
        <f t="shared" si="0"/>
        <v>842170125</v>
      </c>
      <c r="E88" s="10">
        <f t="shared" si="0"/>
        <v>833774544</v>
      </c>
      <c r="F88" s="10">
        <f t="shared" si="0"/>
        <v>923746000</v>
      </c>
      <c r="G88" s="10">
        <f t="shared" si="0"/>
        <v>907927014</v>
      </c>
    </row>
    <row r="89" s="8" customFormat="1" ht="11.25"/>
    <row r="90" s="8" customFormat="1" ht="11.25">
      <c r="A90" s="7" t="s">
        <v>47</v>
      </c>
    </row>
    <row r="91" spans="1:7" s="8" customFormat="1" ht="11.25">
      <c r="A91" s="9" t="s">
        <v>20</v>
      </c>
      <c r="D91" s="10">
        <v>1909179</v>
      </c>
      <c r="E91" s="10">
        <v>1798447</v>
      </c>
      <c r="F91" s="10">
        <v>1909179</v>
      </c>
      <c r="G91" s="10">
        <v>1798447</v>
      </c>
    </row>
    <row r="92" spans="1:7" s="8" customFormat="1" ht="11.25">
      <c r="A92" s="9" t="s">
        <v>11</v>
      </c>
      <c r="D92" s="10">
        <v>92033</v>
      </c>
      <c r="E92" s="10">
        <v>91297</v>
      </c>
      <c r="F92" s="10">
        <v>92033</v>
      </c>
      <c r="G92" s="10">
        <v>91297</v>
      </c>
    </row>
    <row r="93" spans="1:7" s="8" customFormat="1" ht="11.25">
      <c r="A93" s="9" t="s">
        <v>31</v>
      </c>
      <c r="D93" s="10">
        <v>988</v>
      </c>
      <c r="E93" s="10">
        <v>947</v>
      </c>
      <c r="F93" s="10">
        <v>988</v>
      </c>
      <c r="G93" s="10">
        <v>947</v>
      </c>
    </row>
    <row r="94" spans="1:7" s="8" customFormat="1" ht="11.25">
      <c r="A94" s="9" t="s">
        <v>34</v>
      </c>
      <c r="D94" s="10">
        <v>2470</v>
      </c>
      <c r="E94" s="10">
        <v>2433</v>
      </c>
      <c r="F94" s="10">
        <v>2470</v>
      </c>
      <c r="G94" s="10">
        <v>2433</v>
      </c>
    </row>
    <row r="95" spans="1:7" s="8" customFormat="1" ht="11.25">
      <c r="A95" s="9" t="s">
        <v>35</v>
      </c>
      <c r="D95" s="10">
        <v>63716</v>
      </c>
      <c r="E95" s="10">
        <v>61932</v>
      </c>
      <c r="F95" s="10">
        <v>63716</v>
      </c>
      <c r="G95" s="10">
        <v>61932</v>
      </c>
    </row>
    <row r="96" spans="1:7" s="8" customFormat="1" ht="11.25">
      <c r="A96" s="9" t="s">
        <v>38</v>
      </c>
      <c r="D96" s="10">
        <v>13242180</v>
      </c>
      <c r="E96" s="10">
        <v>12911126</v>
      </c>
      <c r="F96" s="10">
        <v>13242180</v>
      </c>
      <c r="G96" s="10">
        <v>12911126</v>
      </c>
    </row>
    <row r="97" spans="1:7" s="8" customFormat="1" ht="11.25">
      <c r="A97" s="9" t="s">
        <v>40</v>
      </c>
      <c r="D97" s="10">
        <v>32434</v>
      </c>
      <c r="E97" s="10">
        <v>27407</v>
      </c>
      <c r="F97" s="10">
        <v>32434</v>
      </c>
      <c r="G97" s="10">
        <v>27407</v>
      </c>
    </row>
    <row r="98" spans="1:7" s="8" customFormat="1" ht="11.25">
      <c r="A98" s="11" t="s">
        <v>12</v>
      </c>
      <c r="D98" s="10">
        <f>SUBTOTAL(9,D91:D97)</f>
        <v>15343000</v>
      </c>
      <c r="E98" s="10">
        <f>SUBTOTAL(9,E91:E97)</f>
        <v>14893589</v>
      </c>
      <c r="F98" s="10">
        <f>SUBTOTAL(9,F91:F97)</f>
        <v>15343000</v>
      </c>
      <c r="G98" s="10">
        <f>SUBTOTAL(9,G91:G97)</f>
        <v>14893589</v>
      </c>
    </row>
    <row r="99" s="8" customFormat="1" ht="11.25"/>
    <row r="100" s="8" customFormat="1" ht="11.25">
      <c r="A100" s="7" t="s">
        <v>48</v>
      </c>
    </row>
    <row r="101" spans="1:7" s="8" customFormat="1" ht="11.25">
      <c r="A101" s="9" t="s">
        <v>11</v>
      </c>
      <c r="D101" s="10">
        <v>45488000</v>
      </c>
      <c r="E101" s="10">
        <v>45124096</v>
      </c>
      <c r="F101" s="10">
        <v>45488000</v>
      </c>
      <c r="G101" s="10">
        <v>45124096</v>
      </c>
    </row>
    <row r="102" spans="1:7" s="8" customFormat="1" ht="11.25">
      <c r="A102" s="11" t="s">
        <v>12</v>
      </c>
      <c r="D102" s="10">
        <f>SUBTOTAL(9,D101:D101)</f>
        <v>45488000</v>
      </c>
      <c r="E102" s="10">
        <f>SUBTOTAL(9,E101:E101)</f>
        <v>45124096</v>
      </c>
      <c r="F102" s="10">
        <f>SUBTOTAL(9,F101:F101)</f>
        <v>45488000</v>
      </c>
      <c r="G102" s="10">
        <f>SUBTOTAL(9,G101:G101)</f>
        <v>45124096</v>
      </c>
    </row>
    <row r="103" s="8" customFormat="1" ht="11.25"/>
    <row r="104" s="8" customFormat="1" ht="11.25">
      <c r="A104" s="7" t="s">
        <v>49</v>
      </c>
    </row>
    <row r="105" spans="1:7" s="8" customFormat="1" ht="11.25">
      <c r="A105" s="9" t="s">
        <v>11</v>
      </c>
      <c r="D105" s="10">
        <v>152927</v>
      </c>
      <c r="E105" s="10">
        <v>151704</v>
      </c>
      <c r="F105" s="10">
        <v>152927</v>
      </c>
      <c r="G105" s="10">
        <v>151704</v>
      </c>
    </row>
    <row r="106" spans="1:7" s="8" customFormat="1" ht="11.25">
      <c r="A106" s="9" t="s">
        <v>35</v>
      </c>
      <c r="D106" s="10">
        <v>220895</v>
      </c>
      <c r="E106" s="10">
        <v>214710</v>
      </c>
      <c r="F106" s="10">
        <v>220895</v>
      </c>
      <c r="G106" s="10">
        <v>214710</v>
      </c>
    </row>
    <row r="107" spans="1:7" s="8" customFormat="1" ht="11.25">
      <c r="A107" s="9" t="s">
        <v>40</v>
      </c>
      <c r="D107" s="10">
        <v>16992</v>
      </c>
      <c r="E107" s="10">
        <v>14358</v>
      </c>
      <c r="F107" s="10">
        <v>16992</v>
      </c>
      <c r="G107" s="10">
        <v>14358</v>
      </c>
    </row>
    <row r="108" spans="1:7" s="8" customFormat="1" ht="11.25">
      <c r="A108" s="11" t="s">
        <v>12</v>
      </c>
      <c r="D108" s="10">
        <f>SUBTOTAL(9,D105:D107)</f>
        <v>390814</v>
      </c>
      <c r="E108" s="10">
        <f>SUBTOTAL(9,E105:E107)</f>
        <v>380772</v>
      </c>
      <c r="F108" s="10">
        <f>SUBTOTAL(9,F105:F107)</f>
        <v>390814</v>
      </c>
      <c r="G108" s="10">
        <f>SUBTOTAL(9,G105:G107)</f>
        <v>380772</v>
      </c>
    </row>
    <row r="109" s="8" customFormat="1" ht="11.25"/>
    <row r="110" s="8" customFormat="1" ht="11.25">
      <c r="A110" s="7" t="s">
        <v>50</v>
      </c>
    </row>
    <row r="111" spans="1:7" s="8" customFormat="1" ht="11.25">
      <c r="A111" s="9" t="s">
        <v>15</v>
      </c>
      <c r="D111" s="10">
        <v>22747</v>
      </c>
      <c r="E111" s="10">
        <v>20267</v>
      </c>
      <c r="F111" s="10">
        <v>22747</v>
      </c>
      <c r="G111" s="10">
        <v>20267</v>
      </c>
    </row>
    <row r="112" spans="1:7" s="8" customFormat="1" ht="11.25">
      <c r="A112" s="9" t="s">
        <v>16</v>
      </c>
      <c r="D112" s="10">
        <v>3791</v>
      </c>
      <c r="E112" s="10">
        <v>3681</v>
      </c>
      <c r="F112" s="10">
        <v>3791</v>
      </c>
      <c r="G112" s="10">
        <v>3681</v>
      </c>
    </row>
    <row r="113" spans="1:7" s="8" customFormat="1" ht="11.25">
      <c r="A113" s="9" t="s">
        <v>18</v>
      </c>
      <c r="D113" s="10">
        <v>948</v>
      </c>
      <c r="E113" s="10">
        <v>933</v>
      </c>
      <c r="F113" s="10">
        <v>948</v>
      </c>
      <c r="G113" s="10">
        <v>933</v>
      </c>
    </row>
    <row r="114" spans="1:7" s="8" customFormat="1" ht="11.25">
      <c r="A114" s="9" t="s">
        <v>19</v>
      </c>
      <c r="D114" s="10">
        <v>184819</v>
      </c>
      <c r="E114" s="10">
        <v>172805</v>
      </c>
      <c r="F114" s="10">
        <v>184819</v>
      </c>
      <c r="G114" s="10">
        <v>172805</v>
      </c>
    </row>
    <row r="115" spans="1:7" s="8" customFormat="1" ht="11.25">
      <c r="A115" s="9" t="s">
        <v>20</v>
      </c>
      <c r="D115" s="10">
        <v>554456</v>
      </c>
      <c r="E115" s="10">
        <v>522297</v>
      </c>
      <c r="F115" s="10">
        <v>554456</v>
      </c>
      <c r="G115" s="10">
        <v>522297</v>
      </c>
    </row>
    <row r="116" spans="1:7" s="8" customFormat="1" ht="11.25">
      <c r="A116" s="9" t="s">
        <v>21</v>
      </c>
      <c r="D116" s="10">
        <v>206618</v>
      </c>
      <c r="E116" s="10">
        <v>198766</v>
      </c>
      <c r="F116" s="10">
        <v>206618</v>
      </c>
      <c r="G116" s="10">
        <v>198766</v>
      </c>
    </row>
    <row r="117" spans="1:7" s="8" customFormat="1" ht="11.25">
      <c r="A117" s="9" t="s">
        <v>11</v>
      </c>
      <c r="D117" s="10">
        <v>3294890</v>
      </c>
      <c r="E117" s="10">
        <v>3268531</v>
      </c>
      <c r="F117" s="10">
        <v>3294890</v>
      </c>
      <c r="G117" s="10">
        <v>3268531</v>
      </c>
    </row>
    <row r="118" spans="1:7" s="8" customFormat="1" ht="11.25">
      <c r="A118" s="9" t="s">
        <v>30</v>
      </c>
      <c r="D118" s="10">
        <v>39807</v>
      </c>
      <c r="E118" s="10">
        <v>39130</v>
      </c>
      <c r="F118" s="10">
        <v>39807</v>
      </c>
      <c r="G118" s="10">
        <v>39130</v>
      </c>
    </row>
    <row r="119" spans="1:7" s="8" customFormat="1" ht="11.25">
      <c r="A119" s="9" t="s">
        <v>35</v>
      </c>
      <c r="D119" s="10">
        <v>466311</v>
      </c>
      <c r="E119" s="10">
        <v>453255</v>
      </c>
      <c r="F119" s="10">
        <v>466311</v>
      </c>
      <c r="G119" s="10">
        <v>453255</v>
      </c>
    </row>
    <row r="120" spans="1:7" s="8" customFormat="1" ht="11.25">
      <c r="A120" s="9" t="s">
        <v>37</v>
      </c>
      <c r="D120" s="10">
        <v>127004</v>
      </c>
      <c r="E120" s="10">
        <v>115700</v>
      </c>
      <c r="F120" s="10">
        <v>127004</v>
      </c>
      <c r="G120" s="10">
        <v>115700</v>
      </c>
    </row>
    <row r="121" spans="1:7" s="8" customFormat="1" ht="11.25">
      <c r="A121" s="9" t="s">
        <v>38</v>
      </c>
      <c r="D121" s="10">
        <v>345263</v>
      </c>
      <c r="E121" s="10">
        <v>336631</v>
      </c>
      <c r="F121" s="10">
        <v>345263</v>
      </c>
      <c r="G121" s="10">
        <v>336631</v>
      </c>
    </row>
    <row r="122" spans="1:7" s="8" customFormat="1" ht="11.25">
      <c r="A122" s="9" t="s">
        <v>39</v>
      </c>
      <c r="D122" s="10">
        <v>2843</v>
      </c>
      <c r="E122" s="10">
        <v>2241</v>
      </c>
      <c r="F122" s="10">
        <v>2843</v>
      </c>
      <c r="G122" s="10">
        <v>2241</v>
      </c>
    </row>
    <row r="123" spans="1:7" s="8" customFormat="1" ht="11.25">
      <c r="A123" s="9" t="s">
        <v>40</v>
      </c>
      <c r="D123" s="10">
        <v>426504</v>
      </c>
      <c r="E123" s="10">
        <v>360396</v>
      </c>
      <c r="F123" s="10">
        <v>426504</v>
      </c>
      <c r="G123" s="10">
        <v>360396</v>
      </c>
    </row>
    <row r="124" spans="1:7" s="8" customFormat="1" ht="11.25">
      <c r="A124" s="11" t="s">
        <v>12</v>
      </c>
      <c r="D124" s="10">
        <f>SUBTOTAL(9,D111:D123)</f>
        <v>5676001</v>
      </c>
      <c r="E124" s="10">
        <f>SUBTOTAL(9,E111:E123)</f>
        <v>5494633</v>
      </c>
      <c r="F124" s="10">
        <f>SUBTOTAL(9,F111:F123)</f>
        <v>5676001</v>
      </c>
      <c r="G124" s="10">
        <f>SUBTOTAL(9,G111:G123)</f>
        <v>5494633</v>
      </c>
    </row>
    <row r="125" s="8" customFormat="1" ht="11.25"/>
    <row r="126" s="8" customFormat="1" ht="11.25">
      <c r="A126" s="7" t="s">
        <v>51</v>
      </c>
    </row>
    <row r="127" spans="1:7" s="8" customFormat="1" ht="11.25">
      <c r="A127" s="9" t="s">
        <v>11</v>
      </c>
      <c r="D127" s="10">
        <v>27555</v>
      </c>
      <c r="E127" s="10">
        <v>27335</v>
      </c>
      <c r="F127" s="10">
        <v>27555</v>
      </c>
      <c r="G127" s="10">
        <v>27335</v>
      </c>
    </row>
    <row r="128" spans="1:7" s="8" customFormat="1" ht="11.25">
      <c r="A128" s="9" t="s">
        <v>34</v>
      </c>
      <c r="D128" s="10">
        <v>3444</v>
      </c>
      <c r="E128" s="10">
        <v>3393</v>
      </c>
      <c r="F128" s="10">
        <v>3444</v>
      </c>
      <c r="G128" s="10">
        <v>3393</v>
      </c>
    </row>
    <row r="129" spans="1:7" s="8" customFormat="1" ht="11.25">
      <c r="A129" s="11" t="s">
        <v>12</v>
      </c>
      <c r="D129" s="10">
        <f>SUBTOTAL(9,D127:D128)</f>
        <v>30999</v>
      </c>
      <c r="E129" s="10">
        <f>SUBTOTAL(9,E127:E128)</f>
        <v>30728</v>
      </c>
      <c r="F129" s="10">
        <f>SUBTOTAL(9,F127:F128)</f>
        <v>30999</v>
      </c>
      <c r="G129" s="10">
        <f>SUBTOTAL(9,G127:G128)</f>
        <v>30728</v>
      </c>
    </row>
    <row r="130" s="8" customFormat="1" ht="11.25"/>
    <row r="131" s="8" customFormat="1" ht="11.25">
      <c r="A131" s="7" t="s">
        <v>52</v>
      </c>
    </row>
    <row r="132" spans="1:7" s="8" customFormat="1" ht="11.25">
      <c r="A132" s="9" t="s">
        <v>23</v>
      </c>
      <c r="D132" s="10">
        <v>445911</v>
      </c>
      <c r="E132" s="10">
        <v>421386</v>
      </c>
      <c r="F132" s="10">
        <v>445911</v>
      </c>
      <c r="G132" s="10">
        <v>421386</v>
      </c>
    </row>
    <row r="133" spans="1:7" s="8" customFormat="1" ht="11.25">
      <c r="A133" s="9" t="s">
        <v>11</v>
      </c>
      <c r="D133" s="10">
        <v>12459245</v>
      </c>
      <c r="E133" s="10">
        <v>12359572</v>
      </c>
      <c r="F133" s="10">
        <v>12459245</v>
      </c>
      <c r="G133" s="10">
        <v>12359572</v>
      </c>
    </row>
    <row r="134" spans="1:7" s="8" customFormat="1" ht="11.25">
      <c r="A134" s="9" t="s">
        <v>31</v>
      </c>
      <c r="D134" s="10">
        <v>4202449</v>
      </c>
      <c r="E134" s="10">
        <v>4030149</v>
      </c>
      <c r="F134" s="10">
        <v>4202449</v>
      </c>
      <c r="G134" s="10">
        <v>4030149</v>
      </c>
    </row>
    <row r="135" spans="1:7" s="8" customFormat="1" ht="11.25">
      <c r="A135" s="9" t="s">
        <v>34</v>
      </c>
      <c r="D135" s="10">
        <v>22351882</v>
      </c>
      <c r="E135" s="10">
        <v>22016603</v>
      </c>
      <c r="F135" s="10">
        <v>22351882</v>
      </c>
      <c r="G135" s="10">
        <v>22016603</v>
      </c>
    </row>
    <row r="136" spans="1:7" s="8" customFormat="1" ht="11.25">
      <c r="A136" s="9" t="s">
        <v>40</v>
      </c>
      <c r="D136" s="10">
        <v>168513</v>
      </c>
      <c r="E136" s="10">
        <v>142393</v>
      </c>
      <c r="F136" s="10">
        <v>168513</v>
      </c>
      <c r="G136" s="10">
        <v>142393</v>
      </c>
    </row>
    <row r="137" spans="1:7" s="8" customFormat="1" ht="11.25">
      <c r="A137" s="11" t="s">
        <v>12</v>
      </c>
      <c r="D137" s="10">
        <f>SUBTOTAL(9,D132:D136)</f>
        <v>39628000</v>
      </c>
      <c r="E137" s="10">
        <f>SUBTOTAL(9,E132:E136)</f>
        <v>38970103</v>
      </c>
      <c r="F137" s="10">
        <f>SUBTOTAL(9,F132:F136)</f>
        <v>39628000</v>
      </c>
      <c r="G137" s="10">
        <f>SUBTOTAL(9,G132:G136)</f>
        <v>38970103</v>
      </c>
    </row>
    <row r="138" s="8" customFormat="1" ht="11.25"/>
    <row r="139" s="8" customFormat="1" ht="11.25">
      <c r="A139" s="7" t="s">
        <v>53</v>
      </c>
    </row>
    <row r="140" spans="1:7" s="8" customFormat="1" ht="11.25">
      <c r="A140" s="9" t="s">
        <v>11</v>
      </c>
      <c r="D140" s="10">
        <v>49143</v>
      </c>
      <c r="E140" s="10">
        <v>48750</v>
      </c>
      <c r="F140" s="10">
        <v>49143</v>
      </c>
      <c r="G140" s="10">
        <v>48750</v>
      </c>
    </row>
    <row r="141" spans="1:7" s="8" customFormat="1" ht="11.25">
      <c r="A141" s="9" t="s">
        <v>38</v>
      </c>
      <c r="D141" s="10">
        <v>73714</v>
      </c>
      <c r="E141" s="10">
        <v>71871</v>
      </c>
      <c r="F141" s="10">
        <v>73714</v>
      </c>
      <c r="G141" s="10">
        <v>71871</v>
      </c>
    </row>
    <row r="142" spans="1:7" s="8" customFormat="1" ht="11.25">
      <c r="A142" s="9" t="s">
        <v>40</v>
      </c>
      <c r="D142" s="10">
        <v>49143</v>
      </c>
      <c r="E142" s="10">
        <v>41526</v>
      </c>
      <c r="F142" s="10">
        <v>49143</v>
      </c>
      <c r="G142" s="10">
        <v>41526</v>
      </c>
    </row>
    <row r="143" spans="1:7" s="8" customFormat="1" ht="11.25">
      <c r="A143" s="11" t="s">
        <v>12</v>
      </c>
      <c r="D143" s="10">
        <f>SUBTOTAL(9,D140:D142)</f>
        <v>172000</v>
      </c>
      <c r="E143" s="10">
        <f>SUBTOTAL(9,E140:E142)</f>
        <v>162147</v>
      </c>
      <c r="F143" s="10">
        <f>SUBTOTAL(9,F140:F142)</f>
        <v>172000</v>
      </c>
      <c r="G143" s="10">
        <f>SUBTOTAL(9,G140:G142)</f>
        <v>162147</v>
      </c>
    </row>
    <row r="144" s="8" customFormat="1" ht="11.25"/>
    <row r="145" s="8" customFormat="1" ht="11.25">
      <c r="A145" s="7" t="s">
        <v>54</v>
      </c>
    </row>
    <row r="146" spans="1:7" s="8" customFormat="1" ht="11.25">
      <c r="A146" s="9" t="s">
        <v>16</v>
      </c>
      <c r="D146" s="10">
        <v>103106</v>
      </c>
      <c r="E146" s="10">
        <v>100116</v>
      </c>
      <c r="F146" s="10">
        <v>103106</v>
      </c>
      <c r="G146" s="10">
        <v>100116</v>
      </c>
    </row>
    <row r="147" spans="1:7" s="8" customFormat="1" ht="11.25">
      <c r="A147" s="9" t="s">
        <v>20</v>
      </c>
      <c r="D147" s="10">
        <v>34369</v>
      </c>
      <c r="E147" s="10">
        <v>32375</v>
      </c>
      <c r="F147" s="10">
        <v>34369</v>
      </c>
      <c r="G147" s="10">
        <v>32375</v>
      </c>
    </row>
    <row r="148" spans="1:7" s="8" customFormat="1" ht="11.25">
      <c r="A148" s="9" t="s">
        <v>21</v>
      </c>
      <c r="D148" s="10">
        <v>34369</v>
      </c>
      <c r="E148" s="10">
        <v>33063</v>
      </c>
      <c r="F148" s="10">
        <v>34369</v>
      </c>
      <c r="G148" s="10">
        <v>33063</v>
      </c>
    </row>
    <row r="149" spans="1:7" s="8" customFormat="1" ht="11.25">
      <c r="A149" s="9" t="s">
        <v>11</v>
      </c>
      <c r="D149" s="10">
        <v>5258409</v>
      </c>
      <c r="E149" s="10">
        <v>5216342</v>
      </c>
      <c r="F149" s="10">
        <v>5258409</v>
      </c>
      <c r="G149" s="10">
        <v>5216342</v>
      </c>
    </row>
    <row r="150" spans="1:7" s="8" customFormat="1" ht="11.25">
      <c r="A150" s="9" t="s">
        <v>31</v>
      </c>
      <c r="D150" s="10">
        <v>481162</v>
      </c>
      <c r="E150" s="10">
        <v>461434</v>
      </c>
      <c r="F150" s="10">
        <v>481162</v>
      </c>
      <c r="G150" s="10">
        <v>461434</v>
      </c>
    </row>
    <row r="151" spans="1:7" s="8" customFormat="1" ht="11.25">
      <c r="A151" s="9" t="s">
        <v>33</v>
      </c>
      <c r="D151" s="10">
        <v>34369</v>
      </c>
      <c r="E151" s="10">
        <v>34197</v>
      </c>
      <c r="F151" s="10">
        <v>34369</v>
      </c>
      <c r="G151" s="10">
        <v>34197</v>
      </c>
    </row>
    <row r="152" spans="1:7" s="8" customFormat="1" ht="11.25">
      <c r="A152" s="9" t="s">
        <v>34</v>
      </c>
      <c r="D152" s="10">
        <v>137475</v>
      </c>
      <c r="E152" s="10">
        <v>135413</v>
      </c>
      <c r="F152" s="10">
        <v>137475</v>
      </c>
      <c r="G152" s="10">
        <v>135413</v>
      </c>
    </row>
    <row r="153" spans="1:7" s="8" customFormat="1" ht="11.25">
      <c r="A153" s="9" t="s">
        <v>35</v>
      </c>
      <c r="D153" s="10">
        <v>309318</v>
      </c>
      <c r="E153" s="10">
        <v>300657</v>
      </c>
      <c r="F153" s="10">
        <v>309318</v>
      </c>
      <c r="G153" s="10">
        <v>300657</v>
      </c>
    </row>
    <row r="154" spans="1:7" s="8" customFormat="1" ht="11.25">
      <c r="A154" s="9" t="s">
        <v>36</v>
      </c>
      <c r="D154" s="10">
        <v>68737</v>
      </c>
      <c r="E154" s="10">
        <v>62414</v>
      </c>
      <c r="F154" s="10">
        <v>68737</v>
      </c>
      <c r="G154" s="10">
        <v>62414</v>
      </c>
    </row>
    <row r="155" spans="1:7" s="8" customFormat="1" ht="11.25">
      <c r="A155" s="9" t="s">
        <v>37</v>
      </c>
      <c r="D155" s="10">
        <v>68737</v>
      </c>
      <c r="E155" s="10">
        <v>62620</v>
      </c>
      <c r="F155" s="10">
        <v>68737</v>
      </c>
      <c r="G155" s="10">
        <v>62620</v>
      </c>
    </row>
    <row r="156" spans="1:7" s="8" customFormat="1" ht="11.25">
      <c r="A156" s="9" t="s">
        <v>38</v>
      </c>
      <c r="D156" s="10">
        <v>274949</v>
      </c>
      <c r="E156" s="10">
        <v>268076</v>
      </c>
      <c r="F156" s="10">
        <v>274949</v>
      </c>
      <c r="G156" s="10">
        <v>268076</v>
      </c>
    </row>
    <row r="157" spans="1:7" s="8" customFormat="1" ht="11.25">
      <c r="A157" s="11" t="s">
        <v>12</v>
      </c>
      <c r="D157" s="10">
        <f>SUBTOTAL(9,D146:D156)</f>
        <v>6805000</v>
      </c>
      <c r="E157" s="10">
        <f>SUBTOTAL(9,E146:E156)</f>
        <v>6706707</v>
      </c>
      <c r="F157" s="10">
        <f>SUBTOTAL(9,F146:F156)</f>
        <v>6805000</v>
      </c>
      <c r="G157" s="10">
        <f>SUBTOTAL(9,G146:G156)</f>
        <v>6706707</v>
      </c>
    </row>
    <row r="158" s="8" customFormat="1" ht="11.25"/>
    <row r="159" s="8" customFormat="1" ht="11.25">
      <c r="A159" s="7" t="s">
        <v>55</v>
      </c>
    </row>
    <row r="160" spans="1:7" s="8" customFormat="1" ht="11.25">
      <c r="A160" s="9" t="s">
        <v>11</v>
      </c>
      <c r="D160" s="10">
        <v>3256580</v>
      </c>
      <c r="E160" s="10">
        <v>3230527</v>
      </c>
      <c r="F160" s="10">
        <v>3256580</v>
      </c>
      <c r="G160" s="10">
        <v>3230527</v>
      </c>
    </row>
    <row r="161" spans="1:7" s="8" customFormat="1" ht="11.25">
      <c r="A161" s="11" t="s">
        <v>12</v>
      </c>
      <c r="D161" s="10">
        <f>SUBTOTAL(9,D160:D160)</f>
        <v>3256580</v>
      </c>
      <c r="E161" s="10">
        <f>SUBTOTAL(9,E160:E160)</f>
        <v>3230527</v>
      </c>
      <c r="F161" s="10">
        <f>SUBTOTAL(9,F160:F160)</f>
        <v>3256580</v>
      </c>
      <c r="G161" s="10">
        <f>SUBTOTAL(9,G160:G160)</f>
        <v>3230527</v>
      </c>
    </row>
    <row r="162" s="8" customFormat="1" ht="11.25"/>
    <row r="163" s="8" customFormat="1" ht="11.25">
      <c r="A163" s="7" t="s">
        <v>56</v>
      </c>
    </row>
    <row r="164" spans="1:7" s="8" customFormat="1" ht="11.25">
      <c r="A164" s="9" t="s">
        <v>11</v>
      </c>
      <c r="D164" s="10">
        <v>97841</v>
      </c>
      <c r="E164" s="10">
        <v>97058</v>
      </c>
      <c r="F164" s="10">
        <v>97841</v>
      </c>
      <c r="G164" s="10">
        <v>97058</v>
      </c>
    </row>
    <row r="165" spans="1:7" s="8" customFormat="1" ht="11.25">
      <c r="A165" s="9" t="s">
        <v>31</v>
      </c>
      <c r="D165" s="10">
        <v>5591</v>
      </c>
      <c r="E165" s="10">
        <v>5362</v>
      </c>
      <c r="F165" s="10">
        <v>5591</v>
      </c>
      <c r="G165" s="10">
        <v>5362</v>
      </c>
    </row>
    <row r="166" spans="1:7" s="8" customFormat="1" ht="11.25">
      <c r="A166" s="9" t="s">
        <v>34</v>
      </c>
      <c r="D166" s="10">
        <v>2795</v>
      </c>
      <c r="E166" s="10">
        <v>2754</v>
      </c>
      <c r="F166" s="10">
        <v>2795</v>
      </c>
      <c r="G166" s="10">
        <v>2754</v>
      </c>
    </row>
    <row r="167" spans="1:7" s="8" customFormat="1" ht="11.25">
      <c r="A167" s="9" t="s">
        <v>35</v>
      </c>
      <c r="D167" s="10">
        <v>8386</v>
      </c>
      <c r="E167" s="10">
        <v>8152</v>
      </c>
      <c r="F167" s="10">
        <v>8386</v>
      </c>
      <c r="G167" s="10">
        <v>8152</v>
      </c>
    </row>
    <row r="168" spans="1:7" s="8" customFormat="1" ht="11.25">
      <c r="A168" s="9" t="s">
        <v>36</v>
      </c>
      <c r="D168" s="10">
        <v>8386</v>
      </c>
      <c r="E168" s="10">
        <v>7615</v>
      </c>
      <c r="F168" s="10">
        <v>8386</v>
      </c>
      <c r="G168" s="10">
        <v>7615</v>
      </c>
    </row>
    <row r="169" spans="1:7" s="8" customFormat="1" ht="11.25">
      <c r="A169" s="11" t="s">
        <v>12</v>
      </c>
      <c r="D169" s="10">
        <f>SUBTOTAL(9,D164:D168)</f>
        <v>122999</v>
      </c>
      <c r="E169" s="10">
        <f>SUBTOTAL(9,E164:E168)</f>
        <v>120941</v>
      </c>
      <c r="F169" s="10">
        <f>SUBTOTAL(9,F164:F168)</f>
        <v>122999</v>
      </c>
      <c r="G169" s="10">
        <f>SUBTOTAL(9,G164:G168)</f>
        <v>120941</v>
      </c>
    </row>
    <row r="170" s="8" customFormat="1" ht="11.25"/>
    <row r="171" s="8" customFormat="1" ht="11.25">
      <c r="A171" s="7" t="s">
        <v>57</v>
      </c>
    </row>
    <row r="172" spans="1:7" s="8" customFormat="1" ht="11.25">
      <c r="A172" s="9" t="s">
        <v>16</v>
      </c>
      <c r="D172" s="10">
        <v>11622</v>
      </c>
      <c r="E172" s="10">
        <v>11285</v>
      </c>
      <c r="F172" s="10">
        <v>11622</v>
      </c>
      <c r="G172" s="10">
        <v>11285</v>
      </c>
    </row>
    <row r="173" spans="1:7" s="8" customFormat="1" ht="11.25">
      <c r="A173" s="9" t="s">
        <v>19</v>
      </c>
      <c r="D173" s="10">
        <v>9298</v>
      </c>
      <c r="E173" s="10">
        <v>8693</v>
      </c>
      <c r="F173" s="10">
        <v>9298</v>
      </c>
      <c r="G173" s="10">
        <v>8693</v>
      </c>
    </row>
    <row r="174" spans="1:7" s="8" customFormat="1" ht="11.25">
      <c r="A174" s="9" t="s">
        <v>11</v>
      </c>
      <c r="D174" s="10">
        <v>1271443</v>
      </c>
      <c r="E174" s="10">
        <v>1261272</v>
      </c>
      <c r="F174" s="10">
        <v>1271443</v>
      </c>
      <c r="G174" s="10">
        <v>1261272</v>
      </c>
    </row>
    <row r="175" spans="1:7" s="8" customFormat="1" ht="11.25">
      <c r="A175" s="9" t="s">
        <v>31</v>
      </c>
      <c r="D175" s="10">
        <v>37190</v>
      </c>
      <c r="E175" s="10">
        <v>35665</v>
      </c>
      <c r="F175" s="10">
        <v>37190</v>
      </c>
      <c r="G175" s="10">
        <v>35665</v>
      </c>
    </row>
    <row r="176" spans="1:7" s="8" customFormat="1" ht="11.25">
      <c r="A176" s="9" t="s">
        <v>33</v>
      </c>
      <c r="D176" s="10">
        <v>11622</v>
      </c>
      <c r="E176" s="10">
        <v>11564</v>
      </c>
      <c r="F176" s="10">
        <v>11622</v>
      </c>
      <c r="G176" s="10">
        <v>11564</v>
      </c>
    </row>
    <row r="177" spans="1:7" s="8" customFormat="1" ht="11.25">
      <c r="A177" s="9" t="s">
        <v>34</v>
      </c>
      <c r="D177" s="10">
        <v>174330</v>
      </c>
      <c r="E177" s="10">
        <v>171715</v>
      </c>
      <c r="F177" s="10">
        <v>174330</v>
      </c>
      <c r="G177" s="10">
        <v>171715</v>
      </c>
    </row>
    <row r="178" spans="1:7" s="8" customFormat="1" ht="11.25">
      <c r="A178" s="9" t="s">
        <v>35</v>
      </c>
      <c r="D178" s="10">
        <v>134815</v>
      </c>
      <c r="E178" s="10">
        <v>131040</v>
      </c>
      <c r="F178" s="10">
        <v>134815</v>
      </c>
      <c r="G178" s="10">
        <v>131040</v>
      </c>
    </row>
    <row r="179" spans="1:7" s="8" customFormat="1" ht="11.25">
      <c r="A179" s="9" t="s">
        <v>36</v>
      </c>
      <c r="D179" s="10">
        <v>11622</v>
      </c>
      <c r="E179" s="10">
        <v>10553</v>
      </c>
      <c r="F179" s="10">
        <v>11622</v>
      </c>
      <c r="G179" s="10">
        <v>10553</v>
      </c>
    </row>
    <row r="180" spans="1:7" s="8" customFormat="1" ht="11.25">
      <c r="A180" s="9" t="s">
        <v>38</v>
      </c>
      <c r="D180" s="10">
        <v>88327</v>
      </c>
      <c r="E180" s="10">
        <v>86119</v>
      </c>
      <c r="F180" s="10">
        <v>88327</v>
      </c>
      <c r="G180" s="10">
        <v>86119</v>
      </c>
    </row>
    <row r="181" spans="1:7" s="8" customFormat="1" ht="11.25">
      <c r="A181" s="9" t="s">
        <v>39</v>
      </c>
      <c r="D181" s="10">
        <v>69732</v>
      </c>
      <c r="E181" s="10">
        <v>54949</v>
      </c>
      <c r="F181" s="10">
        <v>69732</v>
      </c>
      <c r="G181" s="10">
        <v>54949</v>
      </c>
    </row>
    <row r="182" spans="1:7" s="8" customFormat="1" ht="11.25">
      <c r="A182" s="11" t="s">
        <v>12</v>
      </c>
      <c r="D182" s="10">
        <f>SUBTOTAL(9,D172:D181)</f>
        <v>1820001</v>
      </c>
      <c r="E182" s="10">
        <f>SUBTOTAL(9,E172:E181)</f>
        <v>1782855</v>
      </c>
      <c r="F182" s="10">
        <f>SUBTOTAL(9,F172:F181)</f>
        <v>1820001</v>
      </c>
      <c r="G182" s="10">
        <f>SUBTOTAL(9,G172:G181)</f>
        <v>1782855</v>
      </c>
    </row>
    <row r="183" s="8" customFormat="1" ht="11.25"/>
    <row r="184" s="8" customFormat="1" ht="11.25">
      <c r="A184" s="7" t="s">
        <v>58</v>
      </c>
    </row>
    <row r="185" spans="1:7" s="8" customFormat="1" ht="11.25">
      <c r="A185" s="9" t="s">
        <v>21</v>
      </c>
      <c r="D185" s="10">
        <v>49082</v>
      </c>
      <c r="E185" s="10">
        <v>47217</v>
      </c>
      <c r="F185" s="10">
        <v>49082</v>
      </c>
      <c r="G185" s="10">
        <v>47217</v>
      </c>
    </row>
    <row r="186" spans="1:7" s="8" customFormat="1" ht="11.25">
      <c r="A186" s="9" t="s">
        <v>22</v>
      </c>
      <c r="D186" s="10">
        <v>24541</v>
      </c>
      <c r="E186" s="10">
        <v>24541</v>
      </c>
      <c r="F186" s="10">
        <v>24541</v>
      </c>
      <c r="G186" s="10">
        <v>24541</v>
      </c>
    </row>
    <row r="187" spans="1:7" s="8" customFormat="1" ht="11.25">
      <c r="A187" s="9" t="s">
        <v>11</v>
      </c>
      <c r="D187" s="10">
        <v>1104344</v>
      </c>
      <c r="E187" s="10">
        <v>1095510</v>
      </c>
      <c r="F187" s="10">
        <v>1104344</v>
      </c>
      <c r="G187" s="10">
        <v>1095510</v>
      </c>
    </row>
    <row r="188" spans="1:7" s="8" customFormat="1" ht="11.25">
      <c r="A188" s="9" t="s">
        <v>31</v>
      </c>
      <c r="D188" s="10">
        <v>24541</v>
      </c>
      <c r="E188" s="10">
        <v>23535</v>
      </c>
      <c r="F188" s="10">
        <v>24541</v>
      </c>
      <c r="G188" s="10">
        <v>23535</v>
      </c>
    </row>
    <row r="189" spans="1:7" s="8" customFormat="1" ht="11.25">
      <c r="A189" s="9" t="s">
        <v>34</v>
      </c>
      <c r="D189" s="10">
        <v>49082</v>
      </c>
      <c r="E189" s="10">
        <v>48346</v>
      </c>
      <c r="F189" s="10">
        <v>49082</v>
      </c>
      <c r="G189" s="10">
        <v>48346</v>
      </c>
    </row>
    <row r="190" spans="1:7" s="8" customFormat="1" ht="11.25">
      <c r="A190" s="9" t="s">
        <v>35</v>
      </c>
      <c r="D190" s="10">
        <v>122705</v>
      </c>
      <c r="E190" s="10">
        <v>119269</v>
      </c>
      <c r="F190" s="10">
        <v>122705</v>
      </c>
      <c r="G190" s="10">
        <v>119269</v>
      </c>
    </row>
    <row r="191" spans="1:7" s="8" customFormat="1" ht="11.25">
      <c r="A191" s="9" t="s">
        <v>36</v>
      </c>
      <c r="D191" s="10">
        <v>24541</v>
      </c>
      <c r="E191" s="10">
        <v>22283</v>
      </c>
      <c r="F191" s="10">
        <v>24541</v>
      </c>
      <c r="G191" s="10">
        <v>22283</v>
      </c>
    </row>
    <row r="192" spans="1:7" s="8" customFormat="1" ht="11.25">
      <c r="A192" s="9" t="s">
        <v>38</v>
      </c>
      <c r="D192" s="10">
        <v>98164</v>
      </c>
      <c r="E192" s="10">
        <v>95710</v>
      </c>
      <c r="F192" s="10">
        <v>98164</v>
      </c>
      <c r="G192" s="10">
        <v>95710</v>
      </c>
    </row>
    <row r="193" spans="1:7" s="8" customFormat="1" ht="11.25">
      <c r="A193" s="11" t="s">
        <v>12</v>
      </c>
      <c r="D193" s="10">
        <f>SUBTOTAL(9,D185:D192)</f>
        <v>1497000</v>
      </c>
      <c r="E193" s="10">
        <f>SUBTOTAL(9,E185:E192)</f>
        <v>1476411</v>
      </c>
      <c r="F193" s="10">
        <f>SUBTOTAL(9,F185:F192)</f>
        <v>1497000</v>
      </c>
      <c r="G193" s="10">
        <f>SUBTOTAL(9,G185:G192)</f>
        <v>1476411</v>
      </c>
    </row>
    <row r="194" s="8" customFormat="1" ht="11.25"/>
    <row r="195" s="8" customFormat="1" ht="11.25">
      <c r="A195" s="7" t="s">
        <v>59</v>
      </c>
    </row>
    <row r="196" spans="1:7" s="8" customFormat="1" ht="11.25">
      <c r="A196" s="9" t="s">
        <v>35</v>
      </c>
      <c r="D196" s="10">
        <v>327000</v>
      </c>
      <c r="E196" s="10">
        <v>317844</v>
      </c>
      <c r="F196" s="10">
        <v>327000</v>
      </c>
      <c r="G196" s="10">
        <v>317844</v>
      </c>
    </row>
    <row r="197" spans="1:7" s="8" customFormat="1" ht="11.25">
      <c r="A197" s="11" t="s">
        <v>12</v>
      </c>
      <c r="D197" s="10">
        <f>SUBTOTAL(9,D196:D196)</f>
        <v>327000</v>
      </c>
      <c r="E197" s="10">
        <f>SUBTOTAL(9,E196:E196)</f>
        <v>317844</v>
      </c>
      <c r="F197" s="10">
        <f>SUBTOTAL(9,F196:F196)</f>
        <v>327000</v>
      </c>
      <c r="G197" s="10">
        <f>SUBTOTAL(9,G196:G196)</f>
        <v>317844</v>
      </c>
    </row>
    <row r="198" s="8" customFormat="1" ht="11.25"/>
    <row r="199" s="8" customFormat="1" ht="11.25">
      <c r="A199" s="7" t="s">
        <v>60</v>
      </c>
    </row>
    <row r="200" spans="1:7" s="8" customFormat="1" ht="11.25">
      <c r="A200" s="9" t="s">
        <v>15</v>
      </c>
      <c r="D200" s="10">
        <v>9725</v>
      </c>
      <c r="E200" s="10">
        <v>8665</v>
      </c>
      <c r="F200" s="10">
        <v>9725</v>
      </c>
      <c r="G200" s="10">
        <v>8665</v>
      </c>
    </row>
    <row r="201" spans="1:7" s="8" customFormat="1" ht="11.25">
      <c r="A201" s="9" t="s">
        <v>19</v>
      </c>
      <c r="D201" s="10">
        <v>4863</v>
      </c>
      <c r="E201" s="10">
        <v>4547</v>
      </c>
      <c r="F201" s="10">
        <v>4863</v>
      </c>
      <c r="G201" s="10">
        <v>4547</v>
      </c>
    </row>
    <row r="202" spans="1:7" s="8" customFormat="1" ht="11.25">
      <c r="A202" s="9" t="s">
        <v>20</v>
      </c>
      <c r="D202" s="10">
        <v>7294</v>
      </c>
      <c r="E202" s="10">
        <v>6871</v>
      </c>
      <c r="F202" s="10">
        <v>7294</v>
      </c>
      <c r="G202" s="10">
        <v>6871</v>
      </c>
    </row>
    <row r="203" spans="1:7" s="8" customFormat="1" ht="11.25">
      <c r="A203" s="9" t="s">
        <v>11</v>
      </c>
      <c r="D203" s="10">
        <v>38902</v>
      </c>
      <c r="E203" s="10">
        <v>38591</v>
      </c>
      <c r="F203" s="10">
        <v>38902</v>
      </c>
      <c r="G203" s="10">
        <v>38591</v>
      </c>
    </row>
    <row r="204" spans="1:7" s="8" customFormat="1" ht="11.25">
      <c r="A204" s="9" t="s">
        <v>30</v>
      </c>
      <c r="D204" s="10">
        <v>2431</v>
      </c>
      <c r="E204" s="10">
        <v>2390</v>
      </c>
      <c r="F204" s="10">
        <v>2431</v>
      </c>
      <c r="G204" s="10">
        <v>2390</v>
      </c>
    </row>
    <row r="205" spans="1:7" s="8" customFormat="1" ht="11.25">
      <c r="A205" s="9" t="s">
        <v>31</v>
      </c>
      <c r="D205" s="10">
        <v>2431</v>
      </c>
      <c r="E205" s="10">
        <v>2332</v>
      </c>
      <c r="F205" s="10">
        <v>2431</v>
      </c>
      <c r="G205" s="10">
        <v>2332</v>
      </c>
    </row>
    <row r="206" spans="1:7" s="8" customFormat="1" ht="11.25">
      <c r="A206" s="9" t="s">
        <v>35</v>
      </c>
      <c r="D206" s="10">
        <v>24314</v>
      </c>
      <c r="E206" s="10">
        <v>23633</v>
      </c>
      <c r="F206" s="10">
        <v>24314</v>
      </c>
      <c r="G206" s="10">
        <v>23633</v>
      </c>
    </row>
    <row r="207" spans="1:7" s="8" customFormat="1" ht="11.25">
      <c r="A207" s="9" t="s">
        <v>37</v>
      </c>
      <c r="D207" s="10">
        <v>17020</v>
      </c>
      <c r="E207" s="10">
        <v>15505</v>
      </c>
      <c r="F207" s="10">
        <v>17020</v>
      </c>
      <c r="G207" s="10">
        <v>15505</v>
      </c>
    </row>
    <row r="208" spans="1:7" s="8" customFormat="1" ht="11.25">
      <c r="A208" s="9" t="s">
        <v>39</v>
      </c>
      <c r="D208" s="10">
        <v>12157</v>
      </c>
      <c r="E208" s="10">
        <v>9580</v>
      </c>
      <c r="F208" s="10">
        <v>12157</v>
      </c>
      <c r="G208" s="10">
        <v>9580</v>
      </c>
    </row>
    <row r="209" spans="1:7" s="8" customFormat="1" ht="11.25">
      <c r="A209" s="9" t="s">
        <v>40</v>
      </c>
      <c r="D209" s="10">
        <v>4863</v>
      </c>
      <c r="E209" s="10">
        <v>4109</v>
      </c>
      <c r="F209" s="10">
        <v>4863</v>
      </c>
      <c r="G209" s="10">
        <v>4109</v>
      </c>
    </row>
    <row r="210" spans="1:7" s="8" customFormat="1" ht="11.25">
      <c r="A210" s="11" t="s">
        <v>12</v>
      </c>
      <c r="D210" s="10">
        <f>SUBTOTAL(9,D200:D209)</f>
        <v>124000</v>
      </c>
      <c r="E210" s="10">
        <f>SUBTOTAL(9,E200:E209)</f>
        <v>116223</v>
      </c>
      <c r="F210" s="10">
        <f>SUBTOTAL(9,F200:F209)</f>
        <v>124000</v>
      </c>
      <c r="G210" s="10">
        <f>SUBTOTAL(9,G200:G209)</f>
        <v>116223</v>
      </c>
    </row>
    <row r="211" s="8" customFormat="1" ht="11.25"/>
    <row r="212" s="8" customFormat="1" ht="11.25">
      <c r="A212" s="7" t="s">
        <v>61</v>
      </c>
    </row>
    <row r="213" spans="1:7" s="8" customFormat="1" ht="11.25">
      <c r="A213" s="9" t="s">
        <v>11</v>
      </c>
      <c r="D213" s="10">
        <v>186030353</v>
      </c>
      <c r="E213" s="10">
        <v>184542110</v>
      </c>
      <c r="F213" s="10">
        <v>186030353</v>
      </c>
      <c r="G213" s="10">
        <v>184542110</v>
      </c>
    </row>
    <row r="214" spans="1:7" s="8" customFormat="1" ht="11.25">
      <c r="A214" s="9" t="s">
        <v>35</v>
      </c>
      <c r="D214" s="10">
        <v>10447647</v>
      </c>
      <c r="E214" s="10">
        <v>10155113</v>
      </c>
      <c r="F214" s="10">
        <v>10447647</v>
      </c>
      <c r="G214" s="10">
        <v>10155113</v>
      </c>
    </row>
    <row r="215" spans="1:7" s="8" customFormat="1" ht="11.25">
      <c r="A215" s="11" t="s">
        <v>12</v>
      </c>
      <c r="D215" s="10">
        <f>SUBTOTAL(9,D213:D214)</f>
        <v>196478000</v>
      </c>
      <c r="E215" s="10">
        <f>SUBTOTAL(9,E213:E214)</f>
        <v>194697223</v>
      </c>
      <c r="F215" s="10">
        <f>SUBTOTAL(9,F213:F214)</f>
        <v>196478000</v>
      </c>
      <c r="G215" s="10">
        <f>SUBTOTAL(9,G213:G214)</f>
        <v>194697223</v>
      </c>
    </row>
    <row r="216" s="8" customFormat="1" ht="11.25"/>
    <row r="217" s="8" customFormat="1" ht="11.25">
      <c r="A217" s="7" t="s">
        <v>62</v>
      </c>
    </row>
    <row r="218" spans="1:7" s="8" customFormat="1" ht="11.25">
      <c r="A218" s="9" t="s">
        <v>21</v>
      </c>
      <c r="D218" s="10">
        <v>2125</v>
      </c>
      <c r="E218" s="10">
        <v>2044</v>
      </c>
      <c r="F218" s="10">
        <v>2125</v>
      </c>
      <c r="G218" s="10">
        <v>2044</v>
      </c>
    </row>
    <row r="219" spans="1:7" s="8" customFormat="1" ht="11.25">
      <c r="A219" s="9" t="s">
        <v>11</v>
      </c>
      <c r="D219" s="10">
        <v>127500</v>
      </c>
      <c r="E219" s="10">
        <v>126480</v>
      </c>
      <c r="F219" s="10">
        <v>127500</v>
      </c>
      <c r="G219" s="10">
        <v>126480</v>
      </c>
    </row>
    <row r="220" spans="1:7" s="8" customFormat="1" ht="11.25">
      <c r="A220" s="9" t="s">
        <v>31</v>
      </c>
      <c r="D220" s="10">
        <v>4250</v>
      </c>
      <c r="E220" s="10">
        <v>4076</v>
      </c>
      <c r="F220" s="10">
        <v>4250</v>
      </c>
      <c r="G220" s="10">
        <v>4076</v>
      </c>
    </row>
    <row r="221" spans="1:7" s="8" customFormat="1" ht="11.25">
      <c r="A221" s="9" t="s">
        <v>33</v>
      </c>
      <c r="D221" s="10">
        <v>2125</v>
      </c>
      <c r="E221" s="10">
        <v>2114</v>
      </c>
      <c r="F221" s="10">
        <v>2125</v>
      </c>
      <c r="G221" s="10">
        <v>2114</v>
      </c>
    </row>
    <row r="222" spans="1:7" s="8" customFormat="1" ht="11.25">
      <c r="A222" s="9" t="s">
        <v>35</v>
      </c>
      <c r="D222" s="10">
        <v>12750</v>
      </c>
      <c r="E222" s="10">
        <v>12393</v>
      </c>
      <c r="F222" s="10">
        <v>12750</v>
      </c>
      <c r="G222" s="10">
        <v>12393</v>
      </c>
    </row>
    <row r="223" spans="1:7" s="8" customFormat="1" ht="11.25">
      <c r="A223" s="9" t="s">
        <v>38</v>
      </c>
      <c r="D223" s="10">
        <v>4250</v>
      </c>
      <c r="E223" s="10">
        <v>4144</v>
      </c>
      <c r="F223" s="10">
        <v>4250</v>
      </c>
      <c r="G223" s="10">
        <v>4144</v>
      </c>
    </row>
    <row r="224" spans="1:7" s="8" customFormat="1" ht="11.25">
      <c r="A224" s="11" t="s">
        <v>12</v>
      </c>
      <c r="D224" s="10">
        <f>SUBTOTAL(9,D218:D223)</f>
        <v>153000</v>
      </c>
      <c r="E224" s="10">
        <f>SUBTOTAL(9,E218:E223)</f>
        <v>151251</v>
      </c>
      <c r="F224" s="10">
        <f>SUBTOTAL(9,F218:F223)</f>
        <v>153000</v>
      </c>
      <c r="G224" s="10">
        <f>SUBTOTAL(9,G218:G223)</f>
        <v>151251</v>
      </c>
    </row>
    <row r="225" s="8" customFormat="1" ht="11.25"/>
    <row r="226" s="8" customFormat="1" ht="11.25">
      <c r="A226" s="7" t="s">
        <v>63</v>
      </c>
    </row>
    <row r="227" spans="1:7" s="8" customFormat="1" ht="11.25">
      <c r="A227" s="9" t="s">
        <v>11</v>
      </c>
      <c r="D227" s="10">
        <v>6057</v>
      </c>
      <c r="E227" s="10">
        <v>6009</v>
      </c>
      <c r="F227" s="10">
        <v>6057</v>
      </c>
      <c r="G227" s="10">
        <v>6009</v>
      </c>
    </row>
    <row r="228" spans="1:7" s="8" customFormat="1" ht="11.25">
      <c r="A228" s="9" t="s">
        <v>35</v>
      </c>
      <c r="D228" s="10">
        <v>412943</v>
      </c>
      <c r="E228" s="10">
        <v>401381</v>
      </c>
      <c r="F228" s="10">
        <v>412943</v>
      </c>
      <c r="G228" s="10">
        <v>401381</v>
      </c>
    </row>
    <row r="229" spans="1:7" s="8" customFormat="1" ht="11.25">
      <c r="A229" s="11" t="s">
        <v>12</v>
      </c>
      <c r="D229" s="10">
        <f>SUBTOTAL(9,D227:D228)</f>
        <v>419000</v>
      </c>
      <c r="E229" s="10">
        <f>SUBTOTAL(9,E227:E228)</f>
        <v>407390</v>
      </c>
      <c r="F229" s="10">
        <f>SUBTOTAL(9,F227:F228)</f>
        <v>419000</v>
      </c>
      <c r="G229" s="10">
        <f>SUBTOTAL(9,G227:G228)</f>
        <v>407390</v>
      </c>
    </row>
    <row r="230" s="8" customFormat="1" ht="11.25"/>
    <row r="231" s="8" customFormat="1" ht="11.25">
      <c r="A231" s="7" t="s">
        <v>64</v>
      </c>
    </row>
    <row r="232" spans="1:7" s="8" customFormat="1" ht="11.25">
      <c r="A232" s="9" t="s">
        <v>42</v>
      </c>
      <c r="D232" s="10">
        <v>6240</v>
      </c>
      <c r="E232" s="10">
        <v>5822</v>
      </c>
      <c r="F232" s="10">
        <v>6240</v>
      </c>
      <c r="G232" s="10">
        <v>5822</v>
      </c>
    </row>
    <row r="233" spans="1:7" s="8" customFormat="1" ht="11.25">
      <c r="A233" s="9" t="s">
        <v>16</v>
      </c>
      <c r="D233" s="10">
        <v>15601</v>
      </c>
      <c r="E233" s="10">
        <v>15148</v>
      </c>
      <c r="F233" s="10">
        <v>15601</v>
      </c>
      <c r="G233" s="10">
        <v>15148</v>
      </c>
    </row>
    <row r="234" spans="1:7" s="8" customFormat="1" ht="11.25">
      <c r="A234" s="9" t="s">
        <v>19</v>
      </c>
      <c r="D234" s="10">
        <v>12481</v>
      </c>
      <c r="E234" s="10">
        <v>11669</v>
      </c>
      <c r="F234" s="10">
        <v>12481</v>
      </c>
      <c r="G234" s="10">
        <v>11669</v>
      </c>
    </row>
    <row r="235" spans="1:7" s="8" customFormat="1" ht="11.25">
      <c r="A235" s="9" t="s">
        <v>20</v>
      </c>
      <c r="D235" s="10">
        <v>6240</v>
      </c>
      <c r="E235" s="10">
        <v>5878</v>
      </c>
      <c r="F235" s="10">
        <v>6240</v>
      </c>
      <c r="G235" s="10">
        <v>5878</v>
      </c>
    </row>
    <row r="236" spans="1:7" s="8" customFormat="1" ht="11.25">
      <c r="A236" s="9" t="s">
        <v>11</v>
      </c>
      <c r="D236" s="10">
        <v>547243</v>
      </c>
      <c r="E236" s="10">
        <v>542866</v>
      </c>
      <c r="F236" s="10">
        <v>547243</v>
      </c>
      <c r="G236" s="10">
        <v>542866</v>
      </c>
    </row>
    <row r="237" spans="1:7" s="8" customFormat="1" ht="11.25">
      <c r="A237" s="9" t="s">
        <v>25</v>
      </c>
      <c r="D237" s="10">
        <v>12481</v>
      </c>
      <c r="E237" s="10">
        <v>11919</v>
      </c>
      <c r="F237" s="10">
        <v>12481</v>
      </c>
      <c r="G237" s="10">
        <v>11919</v>
      </c>
    </row>
    <row r="238" spans="1:7" s="8" customFormat="1" ht="11.25">
      <c r="A238" s="9" t="s">
        <v>34</v>
      </c>
      <c r="D238" s="10">
        <v>34321</v>
      </c>
      <c r="E238" s="10">
        <v>33807</v>
      </c>
      <c r="F238" s="10">
        <v>34321</v>
      </c>
      <c r="G238" s="10">
        <v>33807</v>
      </c>
    </row>
    <row r="239" spans="1:7" s="8" customFormat="1" ht="11.25">
      <c r="A239" s="9" t="s">
        <v>35</v>
      </c>
      <c r="D239" s="10">
        <v>46802</v>
      </c>
      <c r="E239" s="10">
        <v>45492</v>
      </c>
      <c r="F239" s="10">
        <v>46802</v>
      </c>
      <c r="G239" s="10">
        <v>45492</v>
      </c>
    </row>
    <row r="240" spans="1:7" s="8" customFormat="1" ht="11.25">
      <c r="A240" s="9" t="s">
        <v>65</v>
      </c>
      <c r="D240" s="10">
        <v>3120</v>
      </c>
      <c r="E240" s="10">
        <v>2852</v>
      </c>
      <c r="F240" s="10">
        <v>3120</v>
      </c>
      <c r="G240" s="10">
        <v>2852</v>
      </c>
    </row>
    <row r="241" spans="1:7" s="8" customFormat="1" ht="11.25">
      <c r="A241" s="9" t="s">
        <v>36</v>
      </c>
      <c r="D241" s="10">
        <v>90485</v>
      </c>
      <c r="E241" s="10">
        <v>82160</v>
      </c>
      <c r="F241" s="10">
        <v>90485</v>
      </c>
      <c r="G241" s="10">
        <v>82160</v>
      </c>
    </row>
    <row r="242" spans="1:7" s="8" customFormat="1" ht="11.25">
      <c r="A242" s="9" t="s">
        <v>37</v>
      </c>
      <c r="D242" s="10">
        <v>18721</v>
      </c>
      <c r="E242" s="10">
        <v>17055</v>
      </c>
      <c r="F242" s="10">
        <v>18721</v>
      </c>
      <c r="G242" s="10">
        <v>17055</v>
      </c>
    </row>
    <row r="243" spans="1:7" s="8" customFormat="1" ht="11.25">
      <c r="A243" s="9" t="s">
        <v>39</v>
      </c>
      <c r="D243" s="10">
        <v>6240</v>
      </c>
      <c r="E243" s="10">
        <v>4917</v>
      </c>
      <c r="F243" s="10">
        <v>6240</v>
      </c>
      <c r="G243" s="10">
        <v>4917</v>
      </c>
    </row>
    <row r="244" spans="1:7" s="8" customFormat="1" ht="11.25">
      <c r="A244" s="9" t="s">
        <v>40</v>
      </c>
      <c r="D244" s="10">
        <v>3120</v>
      </c>
      <c r="E244" s="10">
        <v>2637</v>
      </c>
      <c r="F244" s="10">
        <v>3120</v>
      </c>
      <c r="G244" s="10">
        <v>2637</v>
      </c>
    </row>
    <row r="245" spans="1:7" s="8" customFormat="1" ht="11.25">
      <c r="A245" s="11" t="s">
        <v>12</v>
      </c>
      <c r="D245" s="10">
        <f>SUBTOTAL(9,D232:D244)</f>
        <v>803095</v>
      </c>
      <c r="E245" s="10">
        <f>SUBTOTAL(9,E232:E244)</f>
        <v>782222</v>
      </c>
      <c r="F245" s="10">
        <f>SUBTOTAL(9,F232:F244)</f>
        <v>803095</v>
      </c>
      <c r="G245" s="10">
        <f>SUBTOTAL(9,G232:G244)</f>
        <v>782222</v>
      </c>
    </row>
    <row r="246" s="8" customFormat="1" ht="11.25"/>
    <row r="247" s="8" customFormat="1" ht="11.25">
      <c r="A247" s="7" t="s">
        <v>66</v>
      </c>
    </row>
    <row r="248" spans="1:7" s="8" customFormat="1" ht="11.25">
      <c r="A248" s="9" t="s">
        <v>11</v>
      </c>
      <c r="D248" s="10">
        <v>251349</v>
      </c>
      <c r="E248" s="10">
        <v>249338</v>
      </c>
      <c r="F248" s="10">
        <v>251349</v>
      </c>
      <c r="G248" s="10">
        <v>249338</v>
      </c>
    </row>
    <row r="249" spans="1:7" s="8" customFormat="1" ht="11.25">
      <c r="A249" s="9" t="s">
        <v>31</v>
      </c>
      <c r="D249" s="10">
        <v>57651</v>
      </c>
      <c r="E249" s="10">
        <v>55287</v>
      </c>
      <c r="F249" s="10">
        <v>57651</v>
      </c>
      <c r="G249" s="10">
        <v>55287</v>
      </c>
    </row>
    <row r="250" spans="1:7" s="8" customFormat="1" ht="11.25">
      <c r="A250" s="11" t="s">
        <v>12</v>
      </c>
      <c r="D250" s="10">
        <f>SUBTOTAL(9,D248:D249)</f>
        <v>309000</v>
      </c>
      <c r="E250" s="10">
        <f>SUBTOTAL(9,E248:E249)</f>
        <v>304625</v>
      </c>
      <c r="F250" s="10">
        <f>SUBTOTAL(9,F248:F249)</f>
        <v>309000</v>
      </c>
      <c r="G250" s="10">
        <f>SUBTOTAL(9,G248:G249)</f>
        <v>304625</v>
      </c>
    </row>
    <row r="251" s="8" customFormat="1" ht="11.25"/>
    <row r="252" s="8" customFormat="1" ht="11.25">
      <c r="A252" s="7" t="s">
        <v>67</v>
      </c>
    </row>
    <row r="253" spans="1:7" s="8" customFormat="1" ht="11.25">
      <c r="A253" s="9" t="s">
        <v>19</v>
      </c>
      <c r="D253" s="10">
        <v>8040417</v>
      </c>
      <c r="E253" s="10">
        <v>7517790</v>
      </c>
      <c r="F253" s="10">
        <v>8040417</v>
      </c>
      <c r="G253" s="10">
        <v>7517790</v>
      </c>
    </row>
    <row r="254" spans="1:7" s="8" customFormat="1" ht="11.25">
      <c r="A254" s="9" t="s">
        <v>20</v>
      </c>
      <c r="D254" s="10">
        <v>29832</v>
      </c>
      <c r="E254" s="10">
        <v>28101</v>
      </c>
      <c r="F254" s="10">
        <v>29832</v>
      </c>
      <c r="G254" s="10">
        <v>28101</v>
      </c>
    </row>
    <row r="255" spans="1:7" s="8" customFormat="1" ht="11.25">
      <c r="A255" s="9" t="s">
        <v>21</v>
      </c>
      <c r="D255" s="10">
        <v>1925</v>
      </c>
      <c r="E255" s="10">
        <v>1851</v>
      </c>
      <c r="F255" s="10">
        <v>1925</v>
      </c>
      <c r="G255" s="10">
        <v>1851</v>
      </c>
    </row>
    <row r="256" spans="1:7" s="8" customFormat="1" ht="11.25">
      <c r="A256" s="9" t="s">
        <v>11</v>
      </c>
      <c r="D256" s="10">
        <v>743729</v>
      </c>
      <c r="E256" s="10">
        <v>737778</v>
      </c>
      <c r="F256" s="10">
        <v>743729</v>
      </c>
      <c r="G256" s="10">
        <v>737778</v>
      </c>
    </row>
    <row r="257" spans="1:7" s="8" customFormat="1" ht="11.25">
      <c r="A257" s="9" t="s">
        <v>26</v>
      </c>
      <c r="D257" s="10">
        <v>3368</v>
      </c>
      <c r="E257" s="10">
        <v>3243</v>
      </c>
      <c r="F257" s="10">
        <v>3368</v>
      </c>
      <c r="G257" s="10">
        <v>3243</v>
      </c>
    </row>
    <row r="258" spans="1:7" s="8" customFormat="1" ht="11.25">
      <c r="A258" s="9" t="s">
        <v>30</v>
      </c>
      <c r="D258" s="10">
        <v>4812</v>
      </c>
      <c r="E258" s="10">
        <v>4730</v>
      </c>
      <c r="F258" s="10">
        <v>4812</v>
      </c>
      <c r="G258" s="10">
        <v>4730</v>
      </c>
    </row>
    <row r="259" spans="1:7" s="8" customFormat="1" ht="11.25">
      <c r="A259" s="9" t="s">
        <v>31</v>
      </c>
      <c r="D259" s="10">
        <v>962</v>
      </c>
      <c r="E259" s="10">
        <v>923</v>
      </c>
      <c r="F259" s="10">
        <v>962</v>
      </c>
      <c r="G259" s="10">
        <v>923</v>
      </c>
    </row>
    <row r="260" spans="1:7" s="8" customFormat="1" ht="11.25">
      <c r="A260" s="9" t="s">
        <v>34</v>
      </c>
      <c r="D260" s="10">
        <v>5293</v>
      </c>
      <c r="E260" s="10">
        <v>5213</v>
      </c>
      <c r="F260" s="10">
        <v>5293</v>
      </c>
      <c r="G260" s="10">
        <v>5213</v>
      </c>
    </row>
    <row r="261" spans="1:7" s="8" customFormat="1" ht="11.25">
      <c r="A261" s="9" t="s">
        <v>35</v>
      </c>
      <c r="D261" s="10">
        <v>145068</v>
      </c>
      <c r="E261" s="10">
        <v>141006</v>
      </c>
      <c r="F261" s="10">
        <v>145068</v>
      </c>
      <c r="G261" s="10">
        <v>141006</v>
      </c>
    </row>
    <row r="262" spans="1:7" s="8" customFormat="1" ht="11.25">
      <c r="A262" s="9" t="s">
        <v>36</v>
      </c>
      <c r="D262" s="10">
        <v>8661</v>
      </c>
      <c r="E262" s="10">
        <v>7864</v>
      </c>
      <c r="F262" s="10">
        <v>8661</v>
      </c>
      <c r="G262" s="10">
        <v>7864</v>
      </c>
    </row>
    <row r="263" spans="1:7" s="8" customFormat="1" ht="11.25">
      <c r="A263" s="9" t="s">
        <v>37</v>
      </c>
      <c r="D263" s="10">
        <v>2406</v>
      </c>
      <c r="E263" s="10">
        <v>2192</v>
      </c>
      <c r="F263" s="10">
        <v>2406</v>
      </c>
      <c r="G263" s="10">
        <v>2192</v>
      </c>
    </row>
    <row r="264" spans="1:7" s="8" customFormat="1" ht="11.25">
      <c r="A264" s="9" t="s">
        <v>38</v>
      </c>
      <c r="D264" s="10">
        <v>4330</v>
      </c>
      <c r="E264" s="10">
        <v>4222</v>
      </c>
      <c r="F264" s="10">
        <v>4330</v>
      </c>
      <c r="G264" s="10">
        <v>4222</v>
      </c>
    </row>
    <row r="265" spans="1:7" s="8" customFormat="1" ht="11.25">
      <c r="A265" s="9" t="s">
        <v>39</v>
      </c>
      <c r="D265" s="10">
        <v>11548</v>
      </c>
      <c r="E265" s="10">
        <v>9100</v>
      </c>
      <c r="F265" s="10">
        <v>11548</v>
      </c>
      <c r="G265" s="10">
        <v>9100</v>
      </c>
    </row>
    <row r="266" spans="1:7" s="8" customFormat="1" ht="11.25">
      <c r="A266" s="9" t="s">
        <v>40</v>
      </c>
      <c r="D266" s="10">
        <v>21652</v>
      </c>
      <c r="E266" s="10">
        <v>18296</v>
      </c>
      <c r="F266" s="10">
        <v>21652</v>
      </c>
      <c r="G266" s="10">
        <v>18296</v>
      </c>
    </row>
    <row r="267" spans="1:7" s="8" customFormat="1" ht="11.25">
      <c r="A267" s="11" t="s">
        <v>12</v>
      </c>
      <c r="D267" s="10">
        <f>SUBTOTAL(9,D253:D266)</f>
        <v>9024003</v>
      </c>
      <c r="E267" s="10">
        <f>SUBTOTAL(9,E253:E266)</f>
        <v>8482309</v>
      </c>
      <c r="F267" s="10">
        <f>SUBTOTAL(9,F253:F266)</f>
        <v>9024003</v>
      </c>
      <c r="G267" s="10">
        <f>SUBTOTAL(9,G253:G266)</f>
        <v>8482309</v>
      </c>
    </row>
    <row r="268" s="8" customFormat="1" ht="11.25"/>
    <row r="269" s="8" customFormat="1" ht="11.25">
      <c r="A269" s="7" t="s">
        <v>68</v>
      </c>
    </row>
    <row r="270" spans="1:7" s="8" customFormat="1" ht="11.25">
      <c r="A270" s="9" t="s">
        <v>16</v>
      </c>
      <c r="D270" s="10">
        <v>16746</v>
      </c>
      <c r="E270" s="10">
        <v>16260</v>
      </c>
      <c r="F270" s="10">
        <v>16746</v>
      </c>
      <c r="G270" s="10">
        <v>16260</v>
      </c>
    </row>
    <row r="271" spans="1:7" s="8" customFormat="1" ht="11.25">
      <c r="A271" s="9" t="s">
        <v>20</v>
      </c>
      <c r="D271" s="10">
        <v>55022</v>
      </c>
      <c r="E271" s="10">
        <v>51831</v>
      </c>
      <c r="F271" s="10">
        <v>55022</v>
      </c>
      <c r="G271" s="10">
        <v>51831</v>
      </c>
    </row>
    <row r="272" spans="1:7" s="8" customFormat="1" ht="11.25">
      <c r="A272" s="9" t="s">
        <v>11</v>
      </c>
      <c r="D272" s="10">
        <v>2251130</v>
      </c>
      <c r="E272" s="10">
        <v>2233122</v>
      </c>
      <c r="F272" s="10">
        <v>2251130</v>
      </c>
      <c r="G272" s="10">
        <v>2233122</v>
      </c>
    </row>
    <row r="273" spans="1:7" s="8" customFormat="1" ht="11.25">
      <c r="A273" s="9" t="s">
        <v>34</v>
      </c>
      <c r="D273" s="10">
        <v>83730</v>
      </c>
      <c r="E273" s="10">
        <v>82474</v>
      </c>
      <c r="F273" s="10">
        <v>83730</v>
      </c>
      <c r="G273" s="10">
        <v>82474</v>
      </c>
    </row>
    <row r="274" spans="1:7" s="8" customFormat="1" ht="11.25">
      <c r="A274" s="9" t="s">
        <v>35</v>
      </c>
      <c r="D274" s="10">
        <v>129183</v>
      </c>
      <c r="E274" s="10">
        <v>125566</v>
      </c>
      <c r="F274" s="10">
        <v>129183</v>
      </c>
      <c r="G274" s="10">
        <v>125566</v>
      </c>
    </row>
    <row r="275" spans="1:7" s="8" customFormat="1" ht="11.25">
      <c r="A275" s="9" t="s">
        <v>36</v>
      </c>
      <c r="D275" s="10">
        <v>117221</v>
      </c>
      <c r="E275" s="10">
        <v>106437</v>
      </c>
      <c r="F275" s="10">
        <v>117221</v>
      </c>
      <c r="G275" s="10">
        <v>106437</v>
      </c>
    </row>
    <row r="276" spans="1:7" s="8" customFormat="1" ht="11.25">
      <c r="A276" s="9" t="s">
        <v>38</v>
      </c>
      <c r="D276" s="10">
        <v>76553</v>
      </c>
      <c r="E276" s="10">
        <v>74639</v>
      </c>
      <c r="F276" s="10">
        <v>76553</v>
      </c>
      <c r="G276" s="10">
        <v>74639</v>
      </c>
    </row>
    <row r="277" spans="1:7" s="8" customFormat="1" ht="11.25">
      <c r="A277" s="9" t="s">
        <v>40</v>
      </c>
      <c r="D277" s="10">
        <v>57415</v>
      </c>
      <c r="E277" s="10">
        <v>48515</v>
      </c>
      <c r="F277" s="10">
        <v>57415</v>
      </c>
      <c r="G277" s="10">
        <v>48515</v>
      </c>
    </row>
    <row r="278" spans="1:7" s="8" customFormat="1" ht="11.25">
      <c r="A278" s="11" t="s">
        <v>12</v>
      </c>
      <c r="D278" s="10">
        <f>SUBTOTAL(9,D270:D277)</f>
        <v>2787000</v>
      </c>
      <c r="E278" s="10">
        <f>SUBTOTAL(9,E270:E277)</f>
        <v>2738844</v>
      </c>
      <c r="F278" s="10">
        <f>SUBTOTAL(9,F270:F277)</f>
        <v>2787000</v>
      </c>
      <c r="G278" s="10">
        <f>SUBTOTAL(9,G270:G277)</f>
        <v>2738844</v>
      </c>
    </row>
    <row r="279" s="8" customFormat="1" ht="11.25"/>
    <row r="280" s="8" customFormat="1" ht="11.25">
      <c r="A280" s="7" t="s">
        <v>69</v>
      </c>
    </row>
    <row r="281" spans="1:7" s="8" customFormat="1" ht="11.25">
      <c r="A281" s="9" t="s">
        <v>11</v>
      </c>
      <c r="D281" s="10">
        <v>100925</v>
      </c>
      <c r="E281" s="10">
        <v>100118</v>
      </c>
      <c r="F281" s="10">
        <v>100925</v>
      </c>
      <c r="G281" s="10">
        <v>100118</v>
      </c>
    </row>
    <row r="282" spans="1:7" s="8" customFormat="1" ht="11.25">
      <c r="A282" s="9" t="s">
        <v>34</v>
      </c>
      <c r="D282" s="10">
        <v>2103</v>
      </c>
      <c r="E282" s="10">
        <v>2071</v>
      </c>
      <c r="F282" s="10">
        <v>2103</v>
      </c>
      <c r="G282" s="10">
        <v>2071</v>
      </c>
    </row>
    <row r="283" spans="1:7" s="8" customFormat="1" ht="11.25">
      <c r="A283" s="11" t="s">
        <v>12</v>
      </c>
      <c r="D283" s="10">
        <f>SUBTOTAL(9,D281:D282)</f>
        <v>103028</v>
      </c>
      <c r="E283" s="10">
        <f>SUBTOTAL(9,E281:E282)</f>
        <v>102189</v>
      </c>
      <c r="F283" s="10">
        <f>SUBTOTAL(9,F281:F282)</f>
        <v>103028</v>
      </c>
      <c r="G283" s="10">
        <f>SUBTOTAL(9,G281:G282)</f>
        <v>102189</v>
      </c>
    </row>
    <row r="284" s="8" customFormat="1" ht="11.25"/>
    <row r="285" s="8" customFormat="1" ht="11.25">
      <c r="A285" s="7" t="s">
        <v>70</v>
      </c>
    </row>
    <row r="286" spans="1:7" s="8" customFormat="1" ht="11.25">
      <c r="A286" s="9" t="s">
        <v>14</v>
      </c>
      <c r="D286" s="10">
        <v>2520</v>
      </c>
      <c r="E286" s="10">
        <v>2420</v>
      </c>
      <c r="F286" s="10">
        <v>2520</v>
      </c>
      <c r="G286" s="10">
        <v>2420</v>
      </c>
    </row>
    <row r="287" spans="1:7" s="8" customFormat="1" ht="11.25">
      <c r="A287" s="9" t="s">
        <v>15</v>
      </c>
      <c r="D287" s="10">
        <v>28656</v>
      </c>
      <c r="E287" s="10">
        <v>25531</v>
      </c>
      <c r="F287" s="10">
        <v>28656</v>
      </c>
      <c r="G287" s="10">
        <v>25531</v>
      </c>
    </row>
    <row r="288" spans="1:7" s="8" customFormat="1" ht="11.25">
      <c r="A288" s="9" t="s">
        <v>42</v>
      </c>
      <c r="D288" s="10">
        <v>12665</v>
      </c>
      <c r="E288" s="10">
        <v>11817</v>
      </c>
      <c r="F288" s="10">
        <v>12665</v>
      </c>
      <c r="G288" s="10">
        <v>11817</v>
      </c>
    </row>
    <row r="289" spans="1:7" s="8" customFormat="1" ht="11.25">
      <c r="A289" s="9" t="s">
        <v>16</v>
      </c>
      <c r="D289" s="10">
        <v>122032</v>
      </c>
      <c r="E289" s="10">
        <v>118493</v>
      </c>
      <c r="F289" s="10">
        <v>122032</v>
      </c>
      <c r="G289" s="10">
        <v>118493</v>
      </c>
    </row>
    <row r="290" spans="1:7" s="8" customFormat="1" ht="11.25">
      <c r="A290" s="9" t="s">
        <v>17</v>
      </c>
      <c r="D290" s="10">
        <v>69252</v>
      </c>
      <c r="E290" s="10">
        <v>60111</v>
      </c>
      <c r="F290" s="10">
        <v>69252</v>
      </c>
      <c r="G290" s="10">
        <v>60111</v>
      </c>
    </row>
    <row r="291" spans="1:7" s="8" customFormat="1" ht="11.25">
      <c r="A291" s="9" t="s">
        <v>18</v>
      </c>
      <c r="D291" s="10">
        <v>59594</v>
      </c>
      <c r="E291" s="10">
        <v>58640</v>
      </c>
      <c r="F291" s="10">
        <v>59594</v>
      </c>
      <c r="G291" s="10">
        <v>58640</v>
      </c>
    </row>
    <row r="292" spans="1:7" s="8" customFormat="1" ht="11.25">
      <c r="A292" s="9" t="s">
        <v>19</v>
      </c>
      <c r="D292" s="10">
        <v>361264</v>
      </c>
      <c r="E292" s="10">
        <v>337782</v>
      </c>
      <c r="F292" s="10">
        <v>361264</v>
      </c>
      <c r="G292" s="10">
        <v>337782</v>
      </c>
    </row>
    <row r="293" spans="1:7" s="8" customFormat="1" ht="11.25">
      <c r="A293" s="9" t="s">
        <v>71</v>
      </c>
      <c r="D293" s="10">
        <v>1260</v>
      </c>
      <c r="E293" s="10">
        <v>1242</v>
      </c>
      <c r="F293" s="10">
        <v>1260</v>
      </c>
      <c r="G293" s="10">
        <v>1242</v>
      </c>
    </row>
    <row r="294" spans="1:7" s="8" customFormat="1" ht="11.25">
      <c r="A294" s="9" t="s">
        <v>20</v>
      </c>
      <c r="D294" s="10">
        <v>533152</v>
      </c>
      <c r="E294" s="10">
        <v>502229</v>
      </c>
      <c r="F294" s="10">
        <v>533152</v>
      </c>
      <c r="G294" s="10">
        <v>502229</v>
      </c>
    </row>
    <row r="295" spans="1:7" s="8" customFormat="1" ht="11.25">
      <c r="A295" s="9" t="s">
        <v>21</v>
      </c>
      <c r="D295" s="10">
        <v>80829</v>
      </c>
      <c r="E295" s="10">
        <v>77757</v>
      </c>
      <c r="F295" s="10">
        <v>80829</v>
      </c>
      <c r="G295" s="10">
        <v>77757</v>
      </c>
    </row>
    <row r="296" spans="1:7" s="8" customFormat="1" ht="11.25">
      <c r="A296" s="9" t="s">
        <v>22</v>
      </c>
      <c r="D296" s="10">
        <v>38805</v>
      </c>
      <c r="E296" s="10">
        <v>38805</v>
      </c>
      <c r="F296" s="10">
        <v>38805</v>
      </c>
      <c r="G296" s="10">
        <v>38805</v>
      </c>
    </row>
    <row r="297" spans="1:7" s="8" customFormat="1" ht="11.25">
      <c r="A297" s="9" t="s">
        <v>23</v>
      </c>
      <c r="D297" s="10">
        <v>11796</v>
      </c>
      <c r="E297" s="10">
        <v>11147</v>
      </c>
      <c r="F297" s="10">
        <v>11796</v>
      </c>
      <c r="G297" s="10">
        <v>11147</v>
      </c>
    </row>
    <row r="298" spans="1:7" s="8" customFormat="1" ht="11.25">
      <c r="A298" s="9" t="s">
        <v>24</v>
      </c>
      <c r="D298" s="10">
        <v>9339</v>
      </c>
      <c r="E298" s="10">
        <v>9153</v>
      </c>
      <c r="F298" s="10">
        <v>9339</v>
      </c>
      <c r="G298" s="10">
        <v>9153</v>
      </c>
    </row>
    <row r="299" spans="1:7" s="8" customFormat="1" ht="11.25">
      <c r="A299" s="9" t="s">
        <v>11</v>
      </c>
      <c r="D299" s="10">
        <v>43987017</v>
      </c>
      <c r="E299" s="10">
        <v>43635119</v>
      </c>
      <c r="F299" s="10">
        <v>43987017</v>
      </c>
      <c r="G299" s="10">
        <v>43635119</v>
      </c>
    </row>
    <row r="300" spans="1:7" s="8" customFormat="1" ht="11.25">
      <c r="A300" s="9" t="s">
        <v>25</v>
      </c>
      <c r="D300" s="10">
        <v>109177</v>
      </c>
      <c r="E300" s="10">
        <v>104265</v>
      </c>
      <c r="F300" s="10">
        <v>109177</v>
      </c>
      <c r="G300" s="10">
        <v>104265</v>
      </c>
    </row>
    <row r="301" spans="1:7" s="8" customFormat="1" ht="11.25">
      <c r="A301" s="9" t="s">
        <v>26</v>
      </c>
      <c r="D301" s="10">
        <v>4373</v>
      </c>
      <c r="E301" s="10">
        <v>4211</v>
      </c>
      <c r="F301" s="10">
        <v>4373</v>
      </c>
      <c r="G301" s="10">
        <v>4211</v>
      </c>
    </row>
    <row r="302" spans="1:7" s="8" customFormat="1" ht="11.25">
      <c r="A302" s="9" t="s">
        <v>27</v>
      </c>
      <c r="D302" s="10">
        <v>3113</v>
      </c>
      <c r="E302" s="10">
        <v>3113</v>
      </c>
      <c r="F302" s="10">
        <v>3113</v>
      </c>
      <c r="G302" s="10">
        <v>3113</v>
      </c>
    </row>
    <row r="303" spans="1:7" s="8" customFormat="1" ht="11.25">
      <c r="A303" s="9" t="s">
        <v>28</v>
      </c>
      <c r="D303" s="10">
        <v>6300</v>
      </c>
      <c r="E303" s="10">
        <v>5935</v>
      </c>
      <c r="F303" s="10">
        <v>6300</v>
      </c>
      <c r="G303" s="10">
        <v>5935</v>
      </c>
    </row>
    <row r="304" spans="1:7" s="8" customFormat="1" ht="11.25">
      <c r="A304" s="9" t="s">
        <v>29</v>
      </c>
      <c r="D304" s="10">
        <v>2520</v>
      </c>
      <c r="E304" s="10">
        <v>2376</v>
      </c>
      <c r="F304" s="10">
        <v>2520</v>
      </c>
      <c r="G304" s="10">
        <v>2376</v>
      </c>
    </row>
    <row r="305" spans="1:7" s="8" customFormat="1" ht="11.25">
      <c r="A305" s="9" t="s">
        <v>30</v>
      </c>
      <c r="D305" s="10">
        <v>88843</v>
      </c>
      <c r="E305" s="10">
        <v>87334</v>
      </c>
      <c r="F305" s="10">
        <v>88843</v>
      </c>
      <c r="G305" s="10">
        <v>87334</v>
      </c>
    </row>
    <row r="306" spans="1:7" s="8" customFormat="1" ht="11.25">
      <c r="A306" s="9" t="s">
        <v>72</v>
      </c>
      <c r="D306" s="10">
        <v>1260</v>
      </c>
      <c r="E306" s="10">
        <v>1155</v>
      </c>
      <c r="F306" s="10">
        <v>1260</v>
      </c>
      <c r="G306" s="10">
        <v>1155</v>
      </c>
    </row>
    <row r="307" spans="1:7" s="8" customFormat="1" ht="11.25">
      <c r="A307" s="9" t="s">
        <v>73</v>
      </c>
      <c r="D307" s="10">
        <v>1260</v>
      </c>
      <c r="E307" s="10">
        <v>1033</v>
      </c>
      <c r="F307" s="10">
        <v>1260</v>
      </c>
      <c r="G307" s="10">
        <v>1033</v>
      </c>
    </row>
    <row r="308" spans="1:7" s="8" customFormat="1" ht="11.25">
      <c r="A308" s="9" t="s">
        <v>31</v>
      </c>
      <c r="D308" s="10">
        <v>617395</v>
      </c>
      <c r="E308" s="10">
        <v>592081</v>
      </c>
      <c r="F308" s="10">
        <v>617395</v>
      </c>
      <c r="G308" s="10">
        <v>592081</v>
      </c>
    </row>
    <row r="309" spans="1:7" s="8" customFormat="1" ht="11.25">
      <c r="A309" s="9" t="s">
        <v>32</v>
      </c>
      <c r="D309" s="10">
        <v>102492</v>
      </c>
      <c r="E309" s="10">
        <v>99109</v>
      </c>
      <c r="F309" s="10">
        <v>102492</v>
      </c>
      <c r="G309" s="10">
        <v>99109</v>
      </c>
    </row>
    <row r="310" spans="1:7" s="8" customFormat="1" ht="11.25">
      <c r="A310" s="9" t="s">
        <v>33</v>
      </c>
      <c r="D310" s="10">
        <v>277913</v>
      </c>
      <c r="E310" s="10">
        <v>276524</v>
      </c>
      <c r="F310" s="10">
        <v>277913</v>
      </c>
      <c r="G310" s="10">
        <v>276524</v>
      </c>
    </row>
    <row r="311" spans="1:7" s="8" customFormat="1" ht="11.25">
      <c r="A311" s="9" t="s">
        <v>74</v>
      </c>
      <c r="D311" s="10">
        <v>1260</v>
      </c>
      <c r="E311" s="10">
        <v>1223</v>
      </c>
      <c r="F311" s="10">
        <v>1260</v>
      </c>
      <c r="G311" s="10">
        <v>1223</v>
      </c>
    </row>
    <row r="312" spans="1:7" s="8" customFormat="1" ht="11.25">
      <c r="A312" s="9" t="s">
        <v>34</v>
      </c>
      <c r="D312" s="10">
        <v>505983</v>
      </c>
      <c r="E312" s="10">
        <v>498391</v>
      </c>
      <c r="F312" s="10">
        <v>505983</v>
      </c>
      <c r="G312" s="10">
        <v>498391</v>
      </c>
    </row>
    <row r="313" spans="1:7" s="8" customFormat="1" ht="11.25">
      <c r="A313" s="9" t="s">
        <v>35</v>
      </c>
      <c r="D313" s="10">
        <v>11804298</v>
      </c>
      <c r="E313" s="10">
        <v>11473780</v>
      </c>
      <c r="F313" s="10">
        <v>11804298</v>
      </c>
      <c r="G313" s="10">
        <v>11473780</v>
      </c>
    </row>
    <row r="314" spans="1:7" s="8" customFormat="1" ht="11.25">
      <c r="A314" s="9" t="s">
        <v>65</v>
      </c>
      <c r="D314" s="10">
        <v>4373</v>
      </c>
      <c r="E314" s="10">
        <v>3997</v>
      </c>
      <c r="F314" s="10">
        <v>4373</v>
      </c>
      <c r="G314" s="10">
        <v>3997</v>
      </c>
    </row>
    <row r="315" spans="1:7" s="8" customFormat="1" ht="11.25">
      <c r="A315" s="9" t="s">
        <v>36</v>
      </c>
      <c r="D315" s="10">
        <v>464041</v>
      </c>
      <c r="E315" s="10">
        <v>421350</v>
      </c>
      <c r="F315" s="10">
        <v>464041</v>
      </c>
      <c r="G315" s="10">
        <v>421350</v>
      </c>
    </row>
    <row r="316" spans="1:7" s="8" customFormat="1" ht="11.25">
      <c r="A316" s="9" t="s">
        <v>37</v>
      </c>
      <c r="D316" s="10">
        <v>4512</v>
      </c>
      <c r="E316" s="10">
        <v>4110</v>
      </c>
      <c r="F316" s="10">
        <v>4512</v>
      </c>
      <c r="G316" s="10">
        <v>4110</v>
      </c>
    </row>
    <row r="317" spans="1:7" s="8" customFormat="1" ht="11.25">
      <c r="A317" s="9" t="s">
        <v>38</v>
      </c>
      <c r="D317" s="10">
        <v>721998</v>
      </c>
      <c r="E317" s="10">
        <v>703948</v>
      </c>
      <c r="F317" s="10">
        <v>721998</v>
      </c>
      <c r="G317" s="10">
        <v>703948</v>
      </c>
    </row>
    <row r="318" spans="1:7" s="8" customFormat="1" ht="11.25">
      <c r="A318" s="9" t="s">
        <v>39</v>
      </c>
      <c r="D318" s="10">
        <v>15491</v>
      </c>
      <c r="E318" s="10">
        <v>12207</v>
      </c>
      <c r="F318" s="10">
        <v>15491</v>
      </c>
      <c r="G318" s="10">
        <v>12207</v>
      </c>
    </row>
    <row r="319" spans="1:7" s="8" customFormat="1" ht="11.25">
      <c r="A319" s="9" t="s">
        <v>40</v>
      </c>
      <c r="D319" s="10">
        <v>410218</v>
      </c>
      <c r="E319" s="10">
        <v>346634</v>
      </c>
      <c r="F319" s="10">
        <v>410218</v>
      </c>
      <c r="G319" s="10">
        <v>346634</v>
      </c>
    </row>
    <row r="320" spans="1:7" s="8" customFormat="1" ht="11.25">
      <c r="A320" s="11" t="s">
        <v>12</v>
      </c>
      <c r="D320" s="10">
        <f>SUBTOTAL(9,D286:D319)</f>
        <v>60465001</v>
      </c>
      <c r="E320" s="10">
        <f>SUBTOTAL(9,E286:E319)</f>
        <v>59533022</v>
      </c>
      <c r="F320" s="10">
        <f>SUBTOTAL(9,F286:F319)</f>
        <v>60465001</v>
      </c>
      <c r="G320" s="10">
        <f>SUBTOTAL(9,G286:G319)</f>
        <v>59533022</v>
      </c>
    </row>
    <row r="321" s="8" customFormat="1" ht="11.25"/>
    <row r="322" s="8" customFormat="1" ht="11.25">
      <c r="A322" s="7" t="s">
        <v>75</v>
      </c>
    </row>
    <row r="323" spans="1:7" s="8" customFormat="1" ht="11.25">
      <c r="A323" s="9" t="s">
        <v>35</v>
      </c>
      <c r="D323" s="10">
        <v>3283794</v>
      </c>
      <c r="E323" s="10">
        <v>3191848</v>
      </c>
      <c r="F323" s="10">
        <v>3283794</v>
      </c>
      <c r="G323" s="10">
        <v>3191848</v>
      </c>
    </row>
    <row r="324" spans="1:7" s="8" customFormat="1" ht="11.25">
      <c r="A324" s="11" t="s">
        <v>12</v>
      </c>
      <c r="D324" s="10">
        <f>SUBTOTAL(9,D323:D323)</f>
        <v>3283794</v>
      </c>
      <c r="E324" s="10">
        <f>SUBTOTAL(9,E323:E323)</f>
        <v>3191848</v>
      </c>
      <c r="F324" s="10">
        <f>SUBTOTAL(9,F323:F323)</f>
        <v>3283794</v>
      </c>
      <c r="G324" s="10">
        <f>SUBTOTAL(9,G323:G323)</f>
        <v>3191848</v>
      </c>
    </row>
    <row r="325" s="8" customFormat="1" ht="11.25"/>
    <row r="326" s="8" customFormat="1" ht="11.25">
      <c r="A326" s="7" t="s">
        <v>76</v>
      </c>
    </row>
    <row r="327" spans="1:7" s="8" customFormat="1" ht="11.25">
      <c r="A327" s="9" t="s">
        <v>16</v>
      </c>
      <c r="D327" s="10">
        <v>138831</v>
      </c>
      <c r="E327" s="10">
        <v>134805</v>
      </c>
      <c r="F327" s="10">
        <v>138831</v>
      </c>
      <c r="G327" s="10">
        <v>134805</v>
      </c>
    </row>
    <row r="328" spans="1:7" s="8" customFormat="1" ht="11.25">
      <c r="A328" s="9" t="s">
        <v>19</v>
      </c>
      <c r="D328" s="10">
        <v>92554</v>
      </c>
      <c r="E328" s="10">
        <v>86538</v>
      </c>
      <c r="F328" s="10">
        <v>92554</v>
      </c>
      <c r="G328" s="10">
        <v>86538</v>
      </c>
    </row>
    <row r="329" spans="1:7" s="8" customFormat="1" ht="11.25">
      <c r="A329" s="9" t="s">
        <v>20</v>
      </c>
      <c r="D329" s="10">
        <v>231385</v>
      </c>
      <c r="E329" s="10">
        <v>217965</v>
      </c>
      <c r="F329" s="10">
        <v>231385</v>
      </c>
      <c r="G329" s="10">
        <v>217965</v>
      </c>
    </row>
    <row r="330" spans="1:7" s="8" customFormat="1" ht="11.25">
      <c r="A330" s="9" t="s">
        <v>11</v>
      </c>
      <c r="D330" s="10">
        <v>4581425</v>
      </c>
      <c r="E330" s="10">
        <v>4544774</v>
      </c>
      <c r="F330" s="10">
        <v>4581425</v>
      </c>
      <c r="G330" s="10">
        <v>4544774</v>
      </c>
    </row>
    <row r="331" spans="1:7" s="8" customFormat="1" ht="11.25">
      <c r="A331" s="9" t="s">
        <v>25</v>
      </c>
      <c r="D331" s="10">
        <v>46277</v>
      </c>
      <c r="E331" s="10">
        <v>44195</v>
      </c>
      <c r="F331" s="10">
        <v>46277</v>
      </c>
      <c r="G331" s="10">
        <v>44195</v>
      </c>
    </row>
    <row r="332" spans="1:7" s="8" customFormat="1" ht="11.25">
      <c r="A332" s="9" t="s">
        <v>31</v>
      </c>
      <c r="D332" s="10">
        <v>185108</v>
      </c>
      <c r="E332" s="10">
        <v>177519</v>
      </c>
      <c r="F332" s="10">
        <v>185108</v>
      </c>
      <c r="G332" s="10">
        <v>177519</v>
      </c>
    </row>
    <row r="333" spans="1:7" s="8" customFormat="1" ht="11.25">
      <c r="A333" s="9" t="s">
        <v>34</v>
      </c>
      <c r="D333" s="10">
        <v>231385</v>
      </c>
      <c r="E333" s="10">
        <v>227914</v>
      </c>
      <c r="F333" s="10">
        <v>231385</v>
      </c>
      <c r="G333" s="10">
        <v>227914</v>
      </c>
    </row>
    <row r="334" spans="1:7" s="8" customFormat="1" ht="11.25">
      <c r="A334" s="9" t="s">
        <v>35</v>
      </c>
      <c r="D334" s="10">
        <v>462770</v>
      </c>
      <c r="E334" s="10">
        <v>449813</v>
      </c>
      <c r="F334" s="10">
        <v>462770</v>
      </c>
      <c r="G334" s="10">
        <v>449813</v>
      </c>
    </row>
    <row r="335" spans="1:7" s="8" customFormat="1" ht="11.25">
      <c r="A335" s="9" t="s">
        <v>36</v>
      </c>
      <c r="D335" s="10">
        <v>323939</v>
      </c>
      <c r="E335" s="10">
        <v>294137</v>
      </c>
      <c r="F335" s="10">
        <v>323939</v>
      </c>
      <c r="G335" s="10">
        <v>294137</v>
      </c>
    </row>
    <row r="336" spans="1:7" s="8" customFormat="1" ht="11.25">
      <c r="A336" s="9" t="s">
        <v>37</v>
      </c>
      <c r="D336" s="10">
        <v>277662</v>
      </c>
      <c r="E336" s="10">
        <v>252950</v>
      </c>
      <c r="F336" s="10">
        <v>277662</v>
      </c>
      <c r="G336" s="10">
        <v>252950</v>
      </c>
    </row>
    <row r="337" spans="1:7" s="8" customFormat="1" ht="11.25">
      <c r="A337" s="9" t="s">
        <v>38</v>
      </c>
      <c r="D337" s="10">
        <v>138831</v>
      </c>
      <c r="E337" s="10">
        <v>135360</v>
      </c>
      <c r="F337" s="10">
        <v>138831</v>
      </c>
      <c r="G337" s="10">
        <v>135360</v>
      </c>
    </row>
    <row r="338" spans="1:7" s="8" customFormat="1" ht="11.25">
      <c r="A338" s="9" t="s">
        <v>40</v>
      </c>
      <c r="D338" s="10">
        <v>138831</v>
      </c>
      <c r="E338" s="10">
        <v>117312</v>
      </c>
      <c r="F338" s="10">
        <v>138831</v>
      </c>
      <c r="G338" s="10">
        <v>117312</v>
      </c>
    </row>
    <row r="339" spans="1:7" s="8" customFormat="1" ht="11.25">
      <c r="A339" s="11" t="s">
        <v>12</v>
      </c>
      <c r="D339" s="10">
        <f>SUBTOTAL(9,D327:D338)</f>
        <v>6848998</v>
      </c>
      <c r="E339" s="10">
        <f>SUBTOTAL(9,E327:E338)</f>
        <v>6683282</v>
      </c>
      <c r="F339" s="10">
        <f>SUBTOTAL(9,F327:F338)</f>
        <v>6848998</v>
      </c>
      <c r="G339" s="10">
        <f>SUBTOTAL(9,G327:G338)</f>
        <v>6683282</v>
      </c>
    </row>
    <row r="340" s="8" customFormat="1" ht="11.25"/>
    <row r="341" s="8" customFormat="1" ht="11.25">
      <c r="A341" s="7" t="s">
        <v>77</v>
      </c>
    </row>
    <row r="342" spans="1:7" s="8" customFormat="1" ht="11.25">
      <c r="A342" s="9" t="s">
        <v>15</v>
      </c>
      <c r="D342" s="10">
        <v>5559</v>
      </c>
      <c r="E342" s="10">
        <v>4953</v>
      </c>
      <c r="F342" s="10">
        <v>5559</v>
      </c>
      <c r="G342" s="10">
        <v>4953</v>
      </c>
    </row>
    <row r="343" spans="1:7" s="8" customFormat="1" ht="11.25">
      <c r="A343" s="9" t="s">
        <v>16</v>
      </c>
      <c r="D343" s="10">
        <v>2780</v>
      </c>
      <c r="E343" s="10">
        <v>2699</v>
      </c>
      <c r="F343" s="10">
        <v>2780</v>
      </c>
      <c r="G343" s="10">
        <v>2699</v>
      </c>
    </row>
    <row r="344" spans="1:7" s="8" customFormat="1" ht="11.25">
      <c r="A344" s="9" t="s">
        <v>20</v>
      </c>
      <c r="D344" s="10">
        <v>5559</v>
      </c>
      <c r="E344" s="10">
        <v>5237</v>
      </c>
      <c r="F344" s="10">
        <v>5559</v>
      </c>
      <c r="G344" s="10">
        <v>5237</v>
      </c>
    </row>
    <row r="345" spans="1:7" s="8" customFormat="1" ht="11.25">
      <c r="A345" s="9" t="s">
        <v>21</v>
      </c>
      <c r="D345" s="10">
        <v>5560</v>
      </c>
      <c r="E345" s="10">
        <v>5348</v>
      </c>
      <c r="F345" s="10">
        <v>5560</v>
      </c>
      <c r="G345" s="10">
        <v>5348</v>
      </c>
    </row>
    <row r="346" spans="1:7" s="8" customFormat="1" ht="11.25">
      <c r="A346" s="9" t="s">
        <v>11</v>
      </c>
      <c r="D346" s="10">
        <v>2857192</v>
      </c>
      <c r="E346" s="10">
        <v>2834334</v>
      </c>
      <c r="F346" s="10">
        <v>2857192</v>
      </c>
      <c r="G346" s="10">
        <v>2834334</v>
      </c>
    </row>
    <row r="347" spans="1:7" s="8" customFormat="1" ht="11.25">
      <c r="A347" s="9" t="s">
        <v>25</v>
      </c>
      <c r="D347" s="10">
        <v>2780</v>
      </c>
      <c r="E347" s="10">
        <v>2655</v>
      </c>
      <c r="F347" s="10">
        <v>2780</v>
      </c>
      <c r="G347" s="10">
        <v>2655</v>
      </c>
    </row>
    <row r="348" spans="1:7" s="8" customFormat="1" ht="11.25">
      <c r="A348" s="9" t="s">
        <v>30</v>
      </c>
      <c r="D348" s="10">
        <v>19457</v>
      </c>
      <c r="E348" s="10">
        <v>19126</v>
      </c>
      <c r="F348" s="10">
        <v>19457</v>
      </c>
      <c r="G348" s="10">
        <v>19126</v>
      </c>
    </row>
    <row r="349" spans="1:7" s="8" customFormat="1" ht="11.25">
      <c r="A349" s="9" t="s">
        <v>31</v>
      </c>
      <c r="D349" s="10">
        <v>5559</v>
      </c>
      <c r="E349" s="10">
        <v>5331</v>
      </c>
      <c r="F349" s="10">
        <v>5559</v>
      </c>
      <c r="G349" s="10">
        <v>5331</v>
      </c>
    </row>
    <row r="350" spans="1:7" s="8" customFormat="1" ht="11.25">
      <c r="A350" s="9" t="s">
        <v>32</v>
      </c>
      <c r="D350" s="10">
        <v>13898</v>
      </c>
      <c r="E350" s="10">
        <v>13439</v>
      </c>
      <c r="F350" s="10">
        <v>13898</v>
      </c>
      <c r="G350" s="10">
        <v>13439</v>
      </c>
    </row>
    <row r="351" spans="1:7" s="8" customFormat="1" ht="11.25">
      <c r="A351" s="9" t="s">
        <v>34</v>
      </c>
      <c r="D351" s="10">
        <v>44474</v>
      </c>
      <c r="E351" s="10">
        <v>43807</v>
      </c>
      <c r="F351" s="10">
        <v>44474</v>
      </c>
      <c r="G351" s="10">
        <v>43807</v>
      </c>
    </row>
    <row r="352" spans="1:7" s="8" customFormat="1" ht="11.25">
      <c r="A352" s="9" t="s">
        <v>35</v>
      </c>
      <c r="D352" s="10">
        <v>16678</v>
      </c>
      <c r="E352" s="10">
        <v>16211</v>
      </c>
      <c r="F352" s="10">
        <v>16678</v>
      </c>
      <c r="G352" s="10">
        <v>16211</v>
      </c>
    </row>
    <row r="353" spans="1:7" s="8" customFormat="1" ht="11.25">
      <c r="A353" s="9" t="s">
        <v>36</v>
      </c>
      <c r="D353" s="10">
        <v>8339</v>
      </c>
      <c r="E353" s="10">
        <v>7572</v>
      </c>
      <c r="F353" s="10">
        <v>8339</v>
      </c>
      <c r="G353" s="10">
        <v>7572</v>
      </c>
    </row>
    <row r="354" spans="1:7" s="8" customFormat="1" ht="11.25">
      <c r="A354" s="9" t="s">
        <v>37</v>
      </c>
      <c r="D354" s="10">
        <v>8339</v>
      </c>
      <c r="E354" s="10">
        <v>7597</v>
      </c>
      <c r="F354" s="10">
        <v>8339</v>
      </c>
      <c r="G354" s="10">
        <v>7597</v>
      </c>
    </row>
    <row r="355" spans="1:7" s="8" customFormat="1" ht="11.25">
      <c r="A355" s="9" t="s">
        <v>38</v>
      </c>
      <c r="D355" s="10">
        <v>11118</v>
      </c>
      <c r="E355" s="10">
        <v>10840</v>
      </c>
      <c r="F355" s="10">
        <v>11118</v>
      </c>
      <c r="G355" s="10">
        <v>10840</v>
      </c>
    </row>
    <row r="356" spans="1:7" s="8" customFormat="1" ht="11.25">
      <c r="A356" s="9" t="s">
        <v>39</v>
      </c>
      <c r="D356" s="10">
        <v>63931</v>
      </c>
      <c r="E356" s="10">
        <v>50377</v>
      </c>
      <c r="F356" s="10">
        <v>63931</v>
      </c>
      <c r="G356" s="10">
        <v>50377</v>
      </c>
    </row>
    <row r="357" spans="1:7" s="8" customFormat="1" ht="11.25">
      <c r="A357" s="9" t="s">
        <v>40</v>
      </c>
      <c r="D357" s="10">
        <v>2780</v>
      </c>
      <c r="E357" s="10">
        <v>2349</v>
      </c>
      <c r="F357" s="10">
        <v>2780</v>
      </c>
      <c r="G357" s="10">
        <v>2349</v>
      </c>
    </row>
    <row r="358" spans="1:7" s="8" customFormat="1" ht="11.25">
      <c r="A358" s="11" t="s">
        <v>12</v>
      </c>
      <c r="D358" s="10">
        <f>SUBTOTAL(9,D342:D357)</f>
        <v>3074003</v>
      </c>
      <c r="E358" s="10">
        <f>SUBTOTAL(9,E342:E357)</f>
        <v>3031875</v>
      </c>
      <c r="F358" s="10">
        <f>SUBTOTAL(9,F342:F357)</f>
        <v>3074003</v>
      </c>
      <c r="G358" s="10">
        <f>SUBTOTAL(9,G342:G357)</f>
        <v>3031875</v>
      </c>
    </row>
    <row r="359" s="8" customFormat="1" ht="11.25"/>
    <row r="360" s="8" customFormat="1" ht="11.25">
      <c r="A360" s="7" t="s">
        <v>78</v>
      </c>
    </row>
    <row r="361" spans="1:7" s="8" customFormat="1" ht="11.25">
      <c r="A361" s="9" t="s">
        <v>19</v>
      </c>
      <c r="D361" s="10">
        <v>8617</v>
      </c>
      <c r="E361" s="10">
        <v>8057</v>
      </c>
      <c r="F361" s="10">
        <v>8617</v>
      </c>
      <c r="G361" s="10">
        <v>8057</v>
      </c>
    </row>
    <row r="362" spans="1:7" s="8" customFormat="1" ht="11.25">
      <c r="A362" s="9" t="s">
        <v>20</v>
      </c>
      <c r="D362" s="10">
        <v>1723</v>
      </c>
      <c r="E362" s="10">
        <v>1623</v>
      </c>
      <c r="F362" s="10">
        <v>1723</v>
      </c>
      <c r="G362" s="10">
        <v>1623</v>
      </c>
    </row>
    <row r="363" spans="1:7" s="8" customFormat="1" ht="11.25">
      <c r="A363" s="9" t="s">
        <v>11</v>
      </c>
      <c r="D363" s="10">
        <v>86170</v>
      </c>
      <c r="E363" s="10">
        <v>85481</v>
      </c>
      <c r="F363" s="10">
        <v>86170</v>
      </c>
      <c r="G363" s="10">
        <v>85481</v>
      </c>
    </row>
    <row r="364" spans="1:7" s="8" customFormat="1" ht="11.25">
      <c r="A364" s="9" t="s">
        <v>29</v>
      </c>
      <c r="D364" s="10">
        <v>1723</v>
      </c>
      <c r="E364" s="10">
        <v>1625</v>
      </c>
      <c r="F364" s="10">
        <v>1723</v>
      </c>
      <c r="G364" s="10">
        <v>1625</v>
      </c>
    </row>
    <row r="365" spans="1:7" s="8" customFormat="1" ht="11.25">
      <c r="A365" s="9" t="s">
        <v>31</v>
      </c>
      <c r="D365" s="10">
        <v>1723</v>
      </c>
      <c r="E365" s="10">
        <v>1653</v>
      </c>
      <c r="F365" s="10">
        <v>1723</v>
      </c>
      <c r="G365" s="10">
        <v>1653</v>
      </c>
    </row>
    <row r="366" spans="1:7" s="8" customFormat="1" ht="11.25">
      <c r="A366" s="9" t="s">
        <v>34</v>
      </c>
      <c r="D366" s="10">
        <v>17234</v>
      </c>
      <c r="E366" s="10">
        <v>16975</v>
      </c>
      <c r="F366" s="10">
        <v>17234</v>
      </c>
      <c r="G366" s="10">
        <v>16975</v>
      </c>
    </row>
    <row r="367" spans="1:7" s="8" customFormat="1" ht="11.25">
      <c r="A367" s="9" t="s">
        <v>35</v>
      </c>
      <c r="D367" s="10">
        <v>17234</v>
      </c>
      <c r="E367" s="10">
        <v>16751</v>
      </c>
      <c r="F367" s="10">
        <v>17234</v>
      </c>
      <c r="G367" s="10">
        <v>16751</v>
      </c>
    </row>
    <row r="368" spans="1:7" s="8" customFormat="1" ht="11.25">
      <c r="A368" s="9" t="s">
        <v>36</v>
      </c>
      <c r="D368" s="10">
        <v>24128</v>
      </c>
      <c r="E368" s="10">
        <v>21908</v>
      </c>
      <c r="F368" s="10">
        <v>24128</v>
      </c>
      <c r="G368" s="10">
        <v>21908</v>
      </c>
    </row>
    <row r="369" spans="1:7" s="8" customFormat="1" ht="11.25">
      <c r="A369" s="9" t="s">
        <v>37</v>
      </c>
      <c r="D369" s="10">
        <v>1723</v>
      </c>
      <c r="E369" s="10">
        <v>1570</v>
      </c>
      <c r="F369" s="10">
        <v>1723</v>
      </c>
      <c r="G369" s="10">
        <v>1570</v>
      </c>
    </row>
    <row r="370" spans="1:7" s="8" customFormat="1" ht="11.25">
      <c r="A370" s="9" t="s">
        <v>38</v>
      </c>
      <c r="D370" s="10">
        <v>1723</v>
      </c>
      <c r="E370" s="10">
        <v>1680</v>
      </c>
      <c r="F370" s="10">
        <v>1723</v>
      </c>
      <c r="G370" s="10">
        <v>1680</v>
      </c>
    </row>
    <row r="371" spans="1:7" s="8" customFormat="1" ht="11.25">
      <c r="A371" s="11" t="s">
        <v>12</v>
      </c>
      <c r="D371" s="10">
        <f>SUBTOTAL(9,D361:D370)</f>
        <v>161998</v>
      </c>
      <c r="E371" s="10">
        <f>SUBTOTAL(9,E361:E370)</f>
        <v>157323</v>
      </c>
      <c r="F371" s="10">
        <f>SUBTOTAL(9,F361:F370)</f>
        <v>161998</v>
      </c>
      <c r="G371" s="10">
        <f>SUBTOTAL(9,G361:G370)</f>
        <v>157323</v>
      </c>
    </row>
    <row r="372" s="8" customFormat="1" ht="11.25"/>
    <row r="373" s="8" customFormat="1" ht="11.25">
      <c r="A373" s="7" t="s">
        <v>79</v>
      </c>
    </row>
    <row r="374" spans="1:7" s="8" customFormat="1" ht="11.25">
      <c r="A374" s="9" t="s">
        <v>11</v>
      </c>
      <c r="D374" s="10">
        <v>100211</v>
      </c>
      <c r="E374" s="10">
        <v>99409</v>
      </c>
      <c r="F374" s="10">
        <v>100211</v>
      </c>
      <c r="G374" s="10">
        <v>99409</v>
      </c>
    </row>
    <row r="375" spans="1:7" s="8" customFormat="1" ht="11.25">
      <c r="A375" s="9" t="s">
        <v>31</v>
      </c>
      <c r="D375" s="10">
        <v>7253</v>
      </c>
      <c r="E375" s="10">
        <v>6956</v>
      </c>
      <c r="F375" s="10">
        <v>7253</v>
      </c>
      <c r="G375" s="10">
        <v>6956</v>
      </c>
    </row>
    <row r="376" spans="1:7" s="8" customFormat="1" ht="11.25">
      <c r="A376" s="9" t="s">
        <v>38</v>
      </c>
      <c r="D376" s="10">
        <v>38176</v>
      </c>
      <c r="E376" s="10">
        <v>37221</v>
      </c>
      <c r="F376" s="10">
        <v>38176</v>
      </c>
      <c r="G376" s="10">
        <v>37221</v>
      </c>
    </row>
    <row r="377" spans="1:7" s="8" customFormat="1" ht="11.25">
      <c r="A377" s="11" t="s">
        <v>12</v>
      </c>
      <c r="D377" s="10">
        <f>SUBTOTAL(9,D374:D376)</f>
        <v>145640</v>
      </c>
      <c r="E377" s="10">
        <f>SUBTOTAL(9,E374:E376)</f>
        <v>143586</v>
      </c>
      <c r="F377" s="10">
        <f>SUBTOTAL(9,F374:F376)</f>
        <v>145640</v>
      </c>
      <c r="G377" s="10">
        <f>SUBTOTAL(9,G374:G376)</f>
        <v>143586</v>
      </c>
    </row>
    <row r="378" s="8" customFormat="1" ht="11.25"/>
    <row r="379" s="8" customFormat="1" ht="11.25">
      <c r="A379" s="7" t="s">
        <v>80</v>
      </c>
    </row>
    <row r="380" spans="1:7" s="8" customFormat="1" ht="11.25">
      <c r="A380" s="9" t="s">
        <v>11</v>
      </c>
      <c r="D380" s="10">
        <v>56577000</v>
      </c>
      <c r="E380" s="10">
        <v>56124384</v>
      </c>
      <c r="F380" s="10">
        <v>56577000</v>
      </c>
      <c r="G380" s="10">
        <v>56124384</v>
      </c>
    </row>
    <row r="381" spans="1:7" s="8" customFormat="1" ht="11.25">
      <c r="A381" s="11" t="s">
        <v>12</v>
      </c>
      <c r="D381" s="10">
        <f>SUBTOTAL(9,D380:D380)</f>
        <v>56577000</v>
      </c>
      <c r="E381" s="10">
        <f>SUBTOTAL(9,E380:E380)</f>
        <v>56124384</v>
      </c>
      <c r="F381" s="10">
        <f>SUBTOTAL(9,F380:F380)</f>
        <v>56577000</v>
      </c>
      <c r="G381" s="10">
        <f>SUBTOTAL(9,G380:G380)</f>
        <v>56124384</v>
      </c>
    </row>
    <row r="382" s="8" customFormat="1" ht="11.25"/>
    <row r="383" s="8" customFormat="1" ht="11.25">
      <c r="A383" s="7" t="s">
        <v>81</v>
      </c>
    </row>
    <row r="384" spans="1:7" s="8" customFormat="1" ht="11.25">
      <c r="A384" s="9" t="s">
        <v>11</v>
      </c>
      <c r="D384" s="10">
        <v>73739</v>
      </c>
      <c r="E384" s="10">
        <v>73149</v>
      </c>
      <c r="F384" s="10">
        <v>73739</v>
      </c>
      <c r="G384" s="10">
        <v>73149</v>
      </c>
    </row>
    <row r="385" spans="1:7" s="8" customFormat="1" ht="11.25">
      <c r="A385" s="9" t="s">
        <v>29</v>
      </c>
      <c r="D385" s="10">
        <v>22261</v>
      </c>
      <c r="E385" s="10">
        <v>20992</v>
      </c>
      <c r="F385" s="10">
        <v>22261</v>
      </c>
      <c r="G385" s="10">
        <v>20992</v>
      </c>
    </row>
    <row r="386" spans="1:7" s="8" customFormat="1" ht="11.25">
      <c r="A386" s="11" t="s">
        <v>12</v>
      </c>
      <c r="D386" s="10">
        <f>SUBTOTAL(9,D384:D385)</f>
        <v>96000</v>
      </c>
      <c r="E386" s="10">
        <f>SUBTOTAL(9,E384:E385)</f>
        <v>94141</v>
      </c>
      <c r="F386" s="10">
        <f>SUBTOTAL(9,F384:F385)</f>
        <v>96000</v>
      </c>
      <c r="G386" s="10">
        <f>SUBTOTAL(9,G384:G385)</f>
        <v>94141</v>
      </c>
    </row>
    <row r="387" s="8" customFormat="1" ht="11.25"/>
    <row r="388" s="8" customFormat="1" ht="11.25">
      <c r="A388" s="7" t="s">
        <v>82</v>
      </c>
    </row>
    <row r="389" spans="1:7" s="8" customFormat="1" ht="11.25">
      <c r="A389" s="9" t="s">
        <v>17</v>
      </c>
      <c r="D389" s="10">
        <v>981</v>
      </c>
      <c r="E389" s="10">
        <v>851</v>
      </c>
      <c r="F389" s="10">
        <v>981</v>
      </c>
      <c r="G389" s="10">
        <v>851</v>
      </c>
    </row>
    <row r="390" spans="1:7" s="8" customFormat="1" ht="11.25">
      <c r="A390" s="9" t="s">
        <v>18</v>
      </c>
      <c r="D390" s="10">
        <v>193309</v>
      </c>
      <c r="E390" s="10">
        <v>190217</v>
      </c>
      <c r="F390" s="10">
        <v>193309</v>
      </c>
      <c r="G390" s="10">
        <v>190217</v>
      </c>
    </row>
    <row r="391" spans="1:7" s="8" customFormat="1" ht="11.25">
      <c r="A391" s="9" t="s">
        <v>20</v>
      </c>
      <c r="D391" s="10">
        <v>654</v>
      </c>
      <c r="E391" s="10">
        <v>616</v>
      </c>
      <c r="F391" s="10">
        <v>654</v>
      </c>
      <c r="G391" s="10">
        <v>616</v>
      </c>
    </row>
    <row r="392" spans="1:7" s="8" customFormat="1" ht="11.25">
      <c r="A392" s="9" t="s">
        <v>21</v>
      </c>
      <c r="D392" s="10">
        <v>1635</v>
      </c>
      <c r="E392" s="10">
        <v>1572</v>
      </c>
      <c r="F392" s="10">
        <v>1635</v>
      </c>
      <c r="G392" s="10">
        <v>1572</v>
      </c>
    </row>
    <row r="393" spans="1:7" s="8" customFormat="1" ht="11.25">
      <c r="A393" s="9" t="s">
        <v>11</v>
      </c>
      <c r="D393" s="10">
        <v>2615</v>
      </c>
      <c r="E393" s="10">
        <v>2594</v>
      </c>
      <c r="F393" s="10">
        <v>2615</v>
      </c>
      <c r="G393" s="10">
        <v>2594</v>
      </c>
    </row>
    <row r="394" spans="1:7" s="8" customFormat="1" ht="11.25">
      <c r="A394" s="9" t="s">
        <v>25</v>
      </c>
      <c r="D394" s="10">
        <v>654</v>
      </c>
      <c r="E394" s="10">
        <v>624</v>
      </c>
      <c r="F394" s="10">
        <v>654</v>
      </c>
      <c r="G394" s="10">
        <v>624</v>
      </c>
    </row>
    <row r="395" spans="1:7" s="8" customFormat="1" ht="11.25">
      <c r="A395" s="9" t="s">
        <v>26</v>
      </c>
      <c r="D395" s="10">
        <v>654</v>
      </c>
      <c r="E395" s="10">
        <v>630</v>
      </c>
      <c r="F395" s="10">
        <v>654</v>
      </c>
      <c r="G395" s="10">
        <v>630</v>
      </c>
    </row>
    <row r="396" spans="1:7" s="8" customFormat="1" ht="11.25">
      <c r="A396" s="9" t="s">
        <v>27</v>
      </c>
      <c r="D396" s="10">
        <v>12095</v>
      </c>
      <c r="E396" s="10">
        <v>12095</v>
      </c>
      <c r="F396" s="10">
        <v>12095</v>
      </c>
      <c r="G396" s="10">
        <v>12095</v>
      </c>
    </row>
    <row r="397" spans="1:7" s="8" customFormat="1" ht="11.25">
      <c r="A397" s="9" t="s">
        <v>28</v>
      </c>
      <c r="D397" s="10">
        <v>7519</v>
      </c>
      <c r="E397" s="10">
        <v>7082</v>
      </c>
      <c r="F397" s="10">
        <v>7519</v>
      </c>
      <c r="G397" s="10">
        <v>7082</v>
      </c>
    </row>
    <row r="398" spans="1:7" s="8" customFormat="1" ht="11.25">
      <c r="A398" s="9" t="s">
        <v>33</v>
      </c>
      <c r="D398" s="10">
        <v>654</v>
      </c>
      <c r="E398" s="10">
        <v>651</v>
      </c>
      <c r="F398" s="10">
        <v>654</v>
      </c>
      <c r="G398" s="10">
        <v>651</v>
      </c>
    </row>
    <row r="399" spans="1:7" s="8" customFormat="1" ht="11.25">
      <c r="A399" s="9" t="s">
        <v>34</v>
      </c>
      <c r="D399" s="10">
        <v>1635</v>
      </c>
      <c r="E399" s="10">
        <v>1610</v>
      </c>
      <c r="F399" s="10">
        <v>1635</v>
      </c>
      <c r="G399" s="10">
        <v>1610</v>
      </c>
    </row>
    <row r="400" spans="1:7" s="8" customFormat="1" ht="11.25">
      <c r="A400" s="9" t="s">
        <v>35</v>
      </c>
      <c r="D400" s="10">
        <v>1635</v>
      </c>
      <c r="E400" s="10">
        <v>1589</v>
      </c>
      <c r="F400" s="10">
        <v>1635</v>
      </c>
      <c r="G400" s="10">
        <v>1589</v>
      </c>
    </row>
    <row r="401" spans="1:7" s="8" customFormat="1" ht="11.25">
      <c r="A401" s="9" t="s">
        <v>36</v>
      </c>
      <c r="D401" s="10">
        <v>1308</v>
      </c>
      <c r="E401" s="10">
        <v>1187</v>
      </c>
      <c r="F401" s="10">
        <v>1308</v>
      </c>
      <c r="G401" s="10">
        <v>1187</v>
      </c>
    </row>
    <row r="402" spans="1:7" s="8" customFormat="1" ht="11.25">
      <c r="A402" s="9" t="s">
        <v>40</v>
      </c>
      <c r="D402" s="10">
        <v>654</v>
      </c>
      <c r="E402" s="10">
        <v>552</v>
      </c>
      <c r="F402" s="10">
        <v>654</v>
      </c>
      <c r="G402" s="10">
        <v>552</v>
      </c>
    </row>
    <row r="403" spans="1:7" s="8" customFormat="1" ht="11.25">
      <c r="A403" s="11" t="s">
        <v>12</v>
      </c>
      <c r="D403" s="10">
        <f>SUBTOTAL(9,D389:D402)</f>
        <v>226002</v>
      </c>
      <c r="E403" s="10">
        <f>SUBTOTAL(9,E389:E402)</f>
        <v>221870</v>
      </c>
      <c r="F403" s="10">
        <f>SUBTOTAL(9,F389:F402)</f>
        <v>226002</v>
      </c>
      <c r="G403" s="10">
        <f>SUBTOTAL(9,G389:G402)</f>
        <v>221870</v>
      </c>
    </row>
    <row r="404" s="8" customFormat="1" ht="11.25"/>
    <row r="405" s="8" customFormat="1" ht="11.25">
      <c r="A405" s="7" t="s">
        <v>83</v>
      </c>
    </row>
    <row r="406" spans="1:7" s="8" customFormat="1" ht="11.25">
      <c r="A406" s="9" t="s">
        <v>16</v>
      </c>
      <c r="D406" s="10">
        <v>4449</v>
      </c>
      <c r="E406" s="10">
        <v>4320</v>
      </c>
      <c r="F406" s="10">
        <v>4449</v>
      </c>
      <c r="G406" s="10">
        <v>4320</v>
      </c>
    </row>
    <row r="407" spans="1:7" s="8" customFormat="1" ht="11.25">
      <c r="A407" s="9" t="s">
        <v>23</v>
      </c>
      <c r="D407" s="10">
        <v>16641</v>
      </c>
      <c r="E407" s="10">
        <v>15726</v>
      </c>
      <c r="F407" s="10">
        <v>16641</v>
      </c>
      <c r="G407" s="10">
        <v>15726</v>
      </c>
    </row>
    <row r="408" spans="1:7" s="8" customFormat="1" ht="11.25">
      <c r="A408" s="9" t="s">
        <v>24</v>
      </c>
      <c r="D408" s="10">
        <v>41024</v>
      </c>
      <c r="E408" s="10">
        <v>40203</v>
      </c>
      <c r="F408" s="10">
        <v>41024</v>
      </c>
      <c r="G408" s="10">
        <v>40203</v>
      </c>
    </row>
    <row r="409" spans="1:7" s="8" customFormat="1" ht="11.25">
      <c r="A409" s="9" t="s">
        <v>11</v>
      </c>
      <c r="D409" s="10">
        <v>47609</v>
      </c>
      <c r="E409" s="10">
        <v>47228</v>
      </c>
      <c r="F409" s="10">
        <v>47609</v>
      </c>
      <c r="G409" s="10">
        <v>47228</v>
      </c>
    </row>
    <row r="410" spans="1:7" s="8" customFormat="1" ht="11.25">
      <c r="A410" s="9" t="s">
        <v>32</v>
      </c>
      <c r="D410" s="10">
        <v>256956</v>
      </c>
      <c r="E410" s="10">
        <v>248477</v>
      </c>
      <c r="F410" s="10">
        <v>256956</v>
      </c>
      <c r="G410" s="10">
        <v>248477</v>
      </c>
    </row>
    <row r="411" spans="1:7" s="8" customFormat="1" ht="11.25">
      <c r="A411" s="9" t="s">
        <v>33</v>
      </c>
      <c r="D411" s="10">
        <v>61224</v>
      </c>
      <c r="E411" s="10">
        <v>60918</v>
      </c>
      <c r="F411" s="10">
        <v>61224</v>
      </c>
      <c r="G411" s="10">
        <v>60918</v>
      </c>
    </row>
    <row r="412" spans="1:7" s="8" customFormat="1" ht="11.25">
      <c r="A412" s="9" t="s">
        <v>38</v>
      </c>
      <c r="D412" s="10">
        <v>67097</v>
      </c>
      <c r="E412" s="10">
        <v>65420</v>
      </c>
      <c r="F412" s="10">
        <v>67097</v>
      </c>
      <c r="G412" s="10">
        <v>65420</v>
      </c>
    </row>
    <row r="413" spans="1:7" s="8" customFormat="1" ht="11.25">
      <c r="A413" s="11" t="s">
        <v>12</v>
      </c>
      <c r="D413" s="10">
        <f>SUBTOTAL(9,D406:D412)</f>
        <v>495000</v>
      </c>
      <c r="E413" s="10">
        <f>SUBTOTAL(9,E406:E412)</f>
        <v>482292</v>
      </c>
      <c r="F413" s="10">
        <f>SUBTOTAL(9,F406:F412)</f>
        <v>495000</v>
      </c>
      <c r="G413" s="10">
        <f>SUBTOTAL(9,G406:G412)</f>
        <v>482292</v>
      </c>
    </row>
    <row r="414" s="8" customFormat="1" ht="11.25"/>
    <row r="415" s="8" customFormat="1" ht="11.25">
      <c r="A415" s="7" t="s">
        <v>84</v>
      </c>
    </row>
    <row r="416" spans="1:7" s="8" customFormat="1" ht="11.25">
      <c r="A416" s="9" t="s">
        <v>11</v>
      </c>
      <c r="D416" s="10">
        <v>13944000</v>
      </c>
      <c r="E416" s="10">
        <v>13832448</v>
      </c>
      <c r="F416" s="10">
        <v>13944000</v>
      </c>
      <c r="G416" s="10">
        <v>13832448</v>
      </c>
    </row>
    <row r="417" spans="1:7" s="8" customFormat="1" ht="11.25">
      <c r="A417" s="11" t="s">
        <v>12</v>
      </c>
      <c r="D417" s="10">
        <f>SUBTOTAL(9,D416:D416)</f>
        <v>13944000</v>
      </c>
      <c r="E417" s="10">
        <f>SUBTOTAL(9,E416:E416)</f>
        <v>13832448</v>
      </c>
      <c r="F417" s="10">
        <f>SUBTOTAL(9,F416:F416)</f>
        <v>13944000</v>
      </c>
      <c r="G417" s="10">
        <f>SUBTOTAL(9,G416:G416)</f>
        <v>13832448</v>
      </c>
    </row>
    <row r="418" s="8" customFormat="1" ht="11.25"/>
    <row r="419" s="8" customFormat="1" ht="11.25">
      <c r="A419" s="7" t="s">
        <v>85</v>
      </c>
    </row>
    <row r="420" spans="1:7" s="8" customFormat="1" ht="11.25">
      <c r="A420" s="9" t="s">
        <v>11</v>
      </c>
      <c r="D420" s="10">
        <v>198558</v>
      </c>
      <c r="E420" s="10">
        <v>196969</v>
      </c>
      <c r="F420" s="10">
        <v>198558</v>
      </c>
      <c r="G420" s="10">
        <v>196969</v>
      </c>
    </row>
    <row r="421" spans="1:7" s="8" customFormat="1" ht="11.25">
      <c r="A421" s="9" t="s">
        <v>35</v>
      </c>
      <c r="D421" s="10">
        <v>183442</v>
      </c>
      <c r="E421" s="10">
        <v>178306</v>
      </c>
      <c r="F421" s="10">
        <v>183442</v>
      </c>
      <c r="G421" s="10">
        <v>178306</v>
      </c>
    </row>
    <row r="422" spans="1:7" s="8" customFormat="1" ht="11.25">
      <c r="A422" s="11" t="s">
        <v>12</v>
      </c>
      <c r="D422" s="10">
        <f>SUBTOTAL(9,D420:D421)</f>
        <v>382000</v>
      </c>
      <c r="E422" s="10">
        <f>SUBTOTAL(9,E420:E421)</f>
        <v>375275</v>
      </c>
      <c r="F422" s="10">
        <f>SUBTOTAL(9,F420:F421)</f>
        <v>382000</v>
      </c>
      <c r="G422" s="10">
        <f>SUBTOTAL(9,G420:G421)</f>
        <v>375275</v>
      </c>
    </row>
    <row r="423" s="8" customFormat="1" ht="11.25"/>
    <row r="424" s="8" customFormat="1" ht="11.25">
      <c r="A424" s="7" t="s">
        <v>86</v>
      </c>
    </row>
    <row r="425" spans="1:7" s="8" customFormat="1" ht="11.25">
      <c r="A425" s="9" t="s">
        <v>11</v>
      </c>
      <c r="D425" s="10">
        <v>58110</v>
      </c>
      <c r="E425" s="10">
        <v>57645</v>
      </c>
      <c r="F425" s="10">
        <v>58110</v>
      </c>
      <c r="G425" s="10">
        <v>57645</v>
      </c>
    </row>
    <row r="426" spans="1:7" s="8" customFormat="1" ht="11.25">
      <c r="A426" s="9" t="s">
        <v>31</v>
      </c>
      <c r="D426" s="10">
        <v>233894</v>
      </c>
      <c r="E426" s="10">
        <v>224304</v>
      </c>
      <c r="F426" s="10">
        <v>233894</v>
      </c>
      <c r="G426" s="10">
        <v>224304</v>
      </c>
    </row>
    <row r="427" spans="1:7" s="8" customFormat="1" ht="11.25">
      <c r="A427" s="9" t="s">
        <v>34</v>
      </c>
      <c r="D427" s="10">
        <v>26150</v>
      </c>
      <c r="E427" s="10">
        <v>25757</v>
      </c>
      <c r="F427" s="10">
        <v>26150</v>
      </c>
      <c r="G427" s="10">
        <v>25757</v>
      </c>
    </row>
    <row r="428" spans="1:7" s="8" customFormat="1" ht="11.25">
      <c r="A428" s="9" t="s">
        <v>35</v>
      </c>
      <c r="D428" s="10">
        <v>50846</v>
      </c>
      <c r="E428" s="10">
        <v>49423</v>
      </c>
      <c r="F428" s="10">
        <v>50846</v>
      </c>
      <c r="G428" s="10">
        <v>49423</v>
      </c>
    </row>
    <row r="429" spans="1:7" s="8" customFormat="1" ht="11.25">
      <c r="A429" s="11" t="s">
        <v>12</v>
      </c>
      <c r="D429" s="10">
        <f>SUBTOTAL(9,D425:D428)</f>
        <v>369000</v>
      </c>
      <c r="E429" s="10">
        <f>SUBTOTAL(9,E425:E428)</f>
        <v>357129</v>
      </c>
      <c r="F429" s="10">
        <f>SUBTOTAL(9,F425:F428)</f>
        <v>369000</v>
      </c>
      <c r="G429" s="10">
        <f>SUBTOTAL(9,G425:G428)</f>
        <v>357129</v>
      </c>
    </row>
    <row r="430" s="8" customFormat="1" ht="11.25"/>
    <row r="431" s="8" customFormat="1" ht="11.25">
      <c r="A431" s="7" t="s">
        <v>87</v>
      </c>
    </row>
    <row r="432" spans="1:7" s="8" customFormat="1" ht="11.25">
      <c r="A432" s="9" t="s">
        <v>11</v>
      </c>
      <c r="D432" s="10">
        <v>8793</v>
      </c>
      <c r="E432" s="10">
        <v>8723</v>
      </c>
      <c r="F432" s="10">
        <v>8793</v>
      </c>
      <c r="G432" s="10">
        <v>8723</v>
      </c>
    </row>
    <row r="433" spans="1:7" s="8" customFormat="1" ht="11.25">
      <c r="A433" s="9" t="s">
        <v>25</v>
      </c>
      <c r="D433" s="10">
        <v>1172</v>
      </c>
      <c r="E433" s="10">
        <v>1120</v>
      </c>
      <c r="F433" s="10">
        <v>1172</v>
      </c>
      <c r="G433" s="10">
        <v>1120</v>
      </c>
    </row>
    <row r="434" spans="1:7" s="8" customFormat="1" ht="11.25">
      <c r="A434" s="9" t="s">
        <v>36</v>
      </c>
      <c r="D434" s="10">
        <v>5862</v>
      </c>
      <c r="E434" s="10">
        <v>5323</v>
      </c>
      <c r="F434" s="10">
        <v>5862</v>
      </c>
      <c r="G434" s="10">
        <v>5323</v>
      </c>
    </row>
    <row r="435" spans="1:7" s="8" customFormat="1" ht="11.25">
      <c r="A435" s="9" t="s">
        <v>38</v>
      </c>
      <c r="D435" s="10">
        <v>1172</v>
      </c>
      <c r="E435" s="10">
        <v>1143</v>
      </c>
      <c r="F435" s="10">
        <v>1172</v>
      </c>
      <c r="G435" s="10">
        <v>1143</v>
      </c>
    </row>
    <row r="436" spans="1:7" s="8" customFormat="1" ht="11.25">
      <c r="A436" s="11" t="s">
        <v>12</v>
      </c>
      <c r="D436" s="10">
        <f>SUBTOTAL(9,D432:D435)</f>
        <v>16999</v>
      </c>
      <c r="E436" s="10">
        <f>SUBTOTAL(9,E432:E435)</f>
        <v>16309</v>
      </c>
      <c r="F436" s="10">
        <f>SUBTOTAL(9,F432:F435)</f>
        <v>16999</v>
      </c>
      <c r="G436" s="10">
        <f>SUBTOTAL(9,G432:G435)</f>
        <v>16309</v>
      </c>
    </row>
    <row r="437" s="8" customFormat="1" ht="11.25"/>
    <row r="438" s="8" customFormat="1" ht="11.25">
      <c r="A438" s="7" t="s">
        <v>88</v>
      </c>
    </row>
    <row r="439" spans="1:7" s="8" customFormat="1" ht="11.25">
      <c r="A439" s="9" t="s">
        <v>16</v>
      </c>
      <c r="D439" s="10">
        <v>33075</v>
      </c>
      <c r="E439" s="10">
        <v>32116</v>
      </c>
      <c r="F439" s="10">
        <v>33075</v>
      </c>
      <c r="G439" s="10">
        <v>32116</v>
      </c>
    </row>
    <row r="440" spans="1:7" s="8" customFormat="1" ht="11.25">
      <c r="A440" s="9" t="s">
        <v>19</v>
      </c>
      <c r="D440" s="10">
        <v>48431</v>
      </c>
      <c r="E440" s="10">
        <v>45283</v>
      </c>
      <c r="F440" s="10">
        <v>48431</v>
      </c>
      <c r="G440" s="10">
        <v>45283</v>
      </c>
    </row>
    <row r="441" spans="1:7" s="8" customFormat="1" ht="11.25">
      <c r="A441" s="9" t="s">
        <v>20</v>
      </c>
      <c r="D441" s="10">
        <v>121669</v>
      </c>
      <c r="E441" s="10">
        <v>114612</v>
      </c>
      <c r="F441" s="10">
        <v>121669</v>
      </c>
      <c r="G441" s="10">
        <v>114612</v>
      </c>
    </row>
    <row r="442" spans="1:7" s="8" customFormat="1" ht="11.25">
      <c r="A442" s="9" t="s">
        <v>21</v>
      </c>
      <c r="D442" s="10">
        <v>55519</v>
      </c>
      <c r="E442" s="10">
        <v>53409</v>
      </c>
      <c r="F442" s="10">
        <v>55519</v>
      </c>
      <c r="G442" s="10">
        <v>53409</v>
      </c>
    </row>
    <row r="443" spans="1:7" s="8" customFormat="1" ht="11.25">
      <c r="A443" s="9" t="s">
        <v>11</v>
      </c>
      <c r="D443" s="10">
        <v>7588340</v>
      </c>
      <c r="E443" s="10">
        <v>7527632</v>
      </c>
      <c r="F443" s="10">
        <v>7588340</v>
      </c>
      <c r="G443" s="10">
        <v>7527632</v>
      </c>
    </row>
    <row r="444" spans="1:7" s="8" customFormat="1" ht="11.25">
      <c r="A444" s="9" t="s">
        <v>25</v>
      </c>
      <c r="D444" s="10">
        <v>37800</v>
      </c>
      <c r="E444" s="10">
        <v>36099</v>
      </c>
      <c r="F444" s="10">
        <v>37800</v>
      </c>
      <c r="G444" s="10">
        <v>36099</v>
      </c>
    </row>
    <row r="445" spans="1:7" s="8" customFormat="1" ht="11.25">
      <c r="A445" s="9" t="s">
        <v>26</v>
      </c>
      <c r="D445" s="10">
        <v>22444</v>
      </c>
      <c r="E445" s="10">
        <v>21613</v>
      </c>
      <c r="F445" s="10">
        <v>22444</v>
      </c>
      <c r="G445" s="10">
        <v>21613</v>
      </c>
    </row>
    <row r="446" spans="1:7" s="8" customFormat="1" ht="11.25">
      <c r="A446" s="9" t="s">
        <v>30</v>
      </c>
      <c r="D446" s="10">
        <v>11812</v>
      </c>
      <c r="E446" s="10">
        <v>11612</v>
      </c>
      <c r="F446" s="10">
        <v>11812</v>
      </c>
      <c r="G446" s="10">
        <v>11612</v>
      </c>
    </row>
    <row r="447" spans="1:7" s="8" customFormat="1" ht="11.25">
      <c r="A447" s="9" t="s">
        <v>31</v>
      </c>
      <c r="D447" s="10">
        <v>191362</v>
      </c>
      <c r="E447" s="10">
        <v>183516</v>
      </c>
      <c r="F447" s="10">
        <v>191362</v>
      </c>
      <c r="G447" s="10">
        <v>183516</v>
      </c>
    </row>
    <row r="448" spans="1:7" s="8" customFormat="1" ht="11.25">
      <c r="A448" s="9" t="s">
        <v>32</v>
      </c>
      <c r="D448" s="10">
        <v>3544</v>
      </c>
      <c r="E448" s="10">
        <v>3427</v>
      </c>
      <c r="F448" s="10">
        <v>3544</v>
      </c>
      <c r="G448" s="10">
        <v>3427</v>
      </c>
    </row>
    <row r="449" spans="1:7" s="8" customFormat="1" ht="11.25">
      <c r="A449" s="9" t="s">
        <v>33</v>
      </c>
      <c r="D449" s="10">
        <v>35437</v>
      </c>
      <c r="E449" s="10">
        <v>35260</v>
      </c>
      <c r="F449" s="10">
        <v>35437</v>
      </c>
      <c r="G449" s="10">
        <v>35260</v>
      </c>
    </row>
    <row r="450" spans="1:7" s="8" customFormat="1" ht="11.25">
      <c r="A450" s="9" t="s">
        <v>34</v>
      </c>
      <c r="D450" s="10">
        <v>167737</v>
      </c>
      <c r="E450" s="10">
        <v>165221</v>
      </c>
      <c r="F450" s="10">
        <v>167737</v>
      </c>
      <c r="G450" s="10">
        <v>165221</v>
      </c>
    </row>
    <row r="451" spans="1:7" s="8" customFormat="1" ht="11.25">
      <c r="A451" s="9" t="s">
        <v>35</v>
      </c>
      <c r="D451" s="10">
        <v>334293</v>
      </c>
      <c r="E451" s="10">
        <v>324933</v>
      </c>
      <c r="F451" s="10">
        <v>334293</v>
      </c>
      <c r="G451" s="10">
        <v>324933</v>
      </c>
    </row>
    <row r="452" spans="1:7" s="8" customFormat="1" ht="11.25">
      <c r="A452" s="9" t="s">
        <v>36</v>
      </c>
      <c r="D452" s="10">
        <v>189000</v>
      </c>
      <c r="E452" s="10">
        <v>171612</v>
      </c>
      <c r="F452" s="10">
        <v>189000</v>
      </c>
      <c r="G452" s="10">
        <v>171612</v>
      </c>
    </row>
    <row r="453" spans="1:7" s="8" customFormat="1" ht="11.25">
      <c r="A453" s="9" t="s">
        <v>37</v>
      </c>
      <c r="D453" s="10">
        <v>96862</v>
      </c>
      <c r="E453" s="10">
        <v>88242</v>
      </c>
      <c r="F453" s="10">
        <v>96862</v>
      </c>
      <c r="G453" s="10">
        <v>88242</v>
      </c>
    </row>
    <row r="454" spans="1:7" s="8" customFormat="1" ht="11.25">
      <c r="A454" s="9" t="s">
        <v>38</v>
      </c>
      <c r="D454" s="10">
        <v>218531</v>
      </c>
      <c r="E454" s="10">
        <v>213068</v>
      </c>
      <c r="F454" s="10">
        <v>218531</v>
      </c>
      <c r="G454" s="10">
        <v>213068</v>
      </c>
    </row>
    <row r="455" spans="1:7" s="8" customFormat="1" ht="11.25">
      <c r="A455" s="9" t="s">
        <v>39</v>
      </c>
      <c r="D455" s="10">
        <v>38981</v>
      </c>
      <c r="E455" s="10">
        <v>30717</v>
      </c>
      <c r="F455" s="10">
        <v>38981</v>
      </c>
      <c r="G455" s="10">
        <v>30717</v>
      </c>
    </row>
    <row r="456" spans="1:7" s="8" customFormat="1" ht="11.25">
      <c r="A456" s="9" t="s">
        <v>40</v>
      </c>
      <c r="D456" s="10">
        <v>40162</v>
      </c>
      <c r="E456" s="10">
        <v>33937</v>
      </c>
      <c r="F456" s="10">
        <v>40162</v>
      </c>
      <c r="G456" s="10">
        <v>33937</v>
      </c>
    </row>
    <row r="457" spans="1:7" s="8" customFormat="1" ht="11.25">
      <c r="A457" s="11" t="s">
        <v>12</v>
      </c>
      <c r="D457" s="10">
        <f>SUBTOTAL(9,D439:D456)</f>
        <v>9234999</v>
      </c>
      <c r="E457" s="10">
        <f>SUBTOTAL(9,E439:E456)</f>
        <v>9092309</v>
      </c>
      <c r="F457" s="10">
        <f>SUBTOTAL(9,F439:F456)</f>
        <v>9234999</v>
      </c>
      <c r="G457" s="10">
        <f>SUBTOTAL(9,G439:G456)</f>
        <v>9092309</v>
      </c>
    </row>
    <row r="458" s="8" customFormat="1" ht="11.25"/>
    <row r="459" s="8" customFormat="1" ht="11.25">
      <c r="A459" s="7" t="s">
        <v>89</v>
      </c>
    </row>
    <row r="460" spans="1:7" s="8" customFormat="1" ht="11.25">
      <c r="A460" s="9" t="s">
        <v>23</v>
      </c>
      <c r="D460" s="10">
        <v>35368</v>
      </c>
      <c r="E460" s="10">
        <v>33423</v>
      </c>
      <c r="F460" s="10">
        <v>35368</v>
      </c>
      <c r="G460" s="10">
        <v>33423</v>
      </c>
    </row>
    <row r="461" spans="1:7" s="8" customFormat="1" ht="11.25">
      <c r="A461" s="9" t="s">
        <v>11</v>
      </c>
      <c r="D461" s="10">
        <v>294737</v>
      </c>
      <c r="E461" s="10">
        <v>292379</v>
      </c>
      <c r="F461" s="10">
        <v>294737</v>
      </c>
      <c r="G461" s="10">
        <v>292379</v>
      </c>
    </row>
    <row r="462" spans="1:7" s="8" customFormat="1" ht="11.25">
      <c r="A462" s="9" t="s">
        <v>31</v>
      </c>
      <c r="D462" s="10">
        <v>70737</v>
      </c>
      <c r="E462" s="10">
        <v>67837</v>
      </c>
      <c r="F462" s="10">
        <v>70737</v>
      </c>
      <c r="G462" s="10">
        <v>67837</v>
      </c>
    </row>
    <row r="463" spans="1:7" s="8" customFormat="1" ht="11.25">
      <c r="A463" s="9" t="s">
        <v>34</v>
      </c>
      <c r="D463" s="10">
        <v>47158</v>
      </c>
      <c r="E463" s="10">
        <v>46451</v>
      </c>
      <c r="F463" s="10">
        <v>47158</v>
      </c>
      <c r="G463" s="10">
        <v>46451</v>
      </c>
    </row>
    <row r="464" spans="1:7" s="8" customFormat="1" ht="11.25">
      <c r="A464" s="11" t="s">
        <v>12</v>
      </c>
      <c r="D464" s="10">
        <f>SUBTOTAL(9,D460:D463)</f>
        <v>448000</v>
      </c>
      <c r="E464" s="10">
        <f>SUBTOTAL(9,E460:E463)</f>
        <v>440090</v>
      </c>
      <c r="F464" s="10">
        <f>SUBTOTAL(9,F460:F463)</f>
        <v>448000</v>
      </c>
      <c r="G464" s="10">
        <f>SUBTOTAL(9,G460:G463)</f>
        <v>440090</v>
      </c>
    </row>
    <row r="465" s="8" customFormat="1" ht="11.25"/>
    <row r="466" s="8" customFormat="1" ht="11.25">
      <c r="A466" s="7" t="s">
        <v>90</v>
      </c>
    </row>
    <row r="467" spans="1:7" s="8" customFormat="1" ht="11.25">
      <c r="A467" s="9" t="s">
        <v>11</v>
      </c>
      <c r="D467" s="10">
        <v>873000</v>
      </c>
      <c r="E467" s="10">
        <v>866016</v>
      </c>
      <c r="F467" s="10">
        <v>873000</v>
      </c>
      <c r="G467" s="10">
        <v>866016</v>
      </c>
    </row>
    <row r="468" spans="1:7" s="8" customFormat="1" ht="11.25">
      <c r="A468" s="11" t="s">
        <v>12</v>
      </c>
      <c r="D468" s="10">
        <f>SUBTOTAL(9,D467:D467)</f>
        <v>873000</v>
      </c>
      <c r="E468" s="10">
        <f>SUBTOTAL(9,E467:E467)</f>
        <v>866016</v>
      </c>
      <c r="F468" s="10">
        <f>SUBTOTAL(9,F467:F467)</f>
        <v>873000</v>
      </c>
      <c r="G468" s="10">
        <f>SUBTOTAL(9,G467:G467)</f>
        <v>866016</v>
      </c>
    </row>
    <row r="469" s="8" customFormat="1" ht="11.25"/>
    <row r="470" s="8" customFormat="1" ht="11.25">
      <c r="A470" s="7" t="s">
        <v>91</v>
      </c>
    </row>
    <row r="471" spans="1:7" s="8" customFormat="1" ht="11.25">
      <c r="A471" s="9" t="s">
        <v>11</v>
      </c>
      <c r="D471" s="10">
        <v>839911</v>
      </c>
      <c r="E471" s="10">
        <v>833192</v>
      </c>
      <c r="F471" s="10">
        <v>839911</v>
      </c>
      <c r="G471" s="10">
        <v>833192</v>
      </c>
    </row>
    <row r="472" spans="1:7" s="8" customFormat="1" ht="11.25">
      <c r="A472" s="9" t="s">
        <v>31</v>
      </c>
      <c r="D472" s="10">
        <v>157089</v>
      </c>
      <c r="E472" s="10">
        <v>150648</v>
      </c>
      <c r="F472" s="10">
        <v>157089</v>
      </c>
      <c r="G472" s="10">
        <v>150648</v>
      </c>
    </row>
    <row r="473" spans="1:7" s="8" customFormat="1" ht="11.25">
      <c r="A473" s="11" t="s">
        <v>12</v>
      </c>
      <c r="D473" s="10">
        <f>SUBTOTAL(9,D471:D472)</f>
        <v>997000</v>
      </c>
      <c r="E473" s="10">
        <f>SUBTOTAL(9,E471:E472)</f>
        <v>983840</v>
      </c>
      <c r="F473" s="10">
        <f>SUBTOTAL(9,F471:F472)</f>
        <v>997000</v>
      </c>
      <c r="G473" s="10">
        <f>SUBTOTAL(9,G471:G472)</f>
        <v>983840</v>
      </c>
    </row>
    <row r="474" s="8" customFormat="1" ht="11.25"/>
    <row r="475" s="8" customFormat="1" ht="11.25">
      <c r="A475" s="7" t="s">
        <v>92</v>
      </c>
    </row>
    <row r="476" spans="1:7" s="8" customFormat="1" ht="11.25">
      <c r="A476" s="9" t="s">
        <v>11</v>
      </c>
      <c r="D476" s="10">
        <v>27000</v>
      </c>
      <c r="E476" s="10">
        <v>26784</v>
      </c>
      <c r="F476" s="10">
        <v>27000</v>
      </c>
      <c r="G476" s="10">
        <v>26784</v>
      </c>
    </row>
    <row r="477" spans="1:7" s="8" customFormat="1" ht="11.25">
      <c r="A477" s="11" t="s">
        <v>12</v>
      </c>
      <c r="D477" s="10">
        <f>SUBTOTAL(9,D476:D476)</f>
        <v>27000</v>
      </c>
      <c r="E477" s="10">
        <f>SUBTOTAL(9,E476:E476)</f>
        <v>26784</v>
      </c>
      <c r="F477" s="10">
        <f>SUBTOTAL(9,F476:F476)</f>
        <v>27000</v>
      </c>
      <c r="G477" s="10">
        <f>SUBTOTAL(9,G476:G476)</f>
        <v>26784</v>
      </c>
    </row>
    <row r="478" s="8" customFormat="1" ht="11.25"/>
    <row r="479" s="8" customFormat="1" ht="11.25">
      <c r="A479" s="7" t="s">
        <v>93</v>
      </c>
    </row>
    <row r="480" spans="1:7" s="8" customFormat="1" ht="11.25">
      <c r="A480" s="9" t="s">
        <v>20</v>
      </c>
      <c r="D480" s="10">
        <v>6671351</v>
      </c>
      <c r="E480" s="10">
        <v>6284412</v>
      </c>
      <c r="F480" s="10">
        <v>6671351</v>
      </c>
      <c r="G480" s="10">
        <v>6284412</v>
      </c>
    </row>
    <row r="481" spans="1:7" s="8" customFormat="1" ht="11.25">
      <c r="A481" s="9" t="s">
        <v>35</v>
      </c>
      <c r="D481" s="10">
        <v>1681649</v>
      </c>
      <c r="E481" s="10">
        <v>1634563</v>
      </c>
      <c r="F481" s="10">
        <v>1681649</v>
      </c>
      <c r="G481" s="10">
        <v>1634563</v>
      </c>
    </row>
    <row r="482" spans="1:7" s="8" customFormat="1" ht="11.25">
      <c r="A482" s="11" t="s">
        <v>12</v>
      </c>
      <c r="D482" s="10">
        <f>SUBTOTAL(9,D480:D481)</f>
        <v>8353000</v>
      </c>
      <c r="E482" s="10">
        <f>SUBTOTAL(9,E480:E481)</f>
        <v>7918975</v>
      </c>
      <c r="F482" s="10">
        <f>SUBTOTAL(9,F480:F481)</f>
        <v>8353000</v>
      </c>
      <c r="G482" s="10">
        <f>SUBTOTAL(9,G480:G481)</f>
        <v>7918975</v>
      </c>
    </row>
    <row r="483" s="8" customFormat="1" ht="11.25"/>
    <row r="484" s="8" customFormat="1" ht="11.25">
      <c r="A484" s="7" t="s">
        <v>94</v>
      </c>
    </row>
    <row r="485" spans="1:7" s="8" customFormat="1" ht="11.25">
      <c r="A485" s="9" t="s">
        <v>11</v>
      </c>
      <c r="D485" s="10">
        <v>19790273</v>
      </c>
      <c r="E485" s="10">
        <v>19631951</v>
      </c>
      <c r="F485" s="10">
        <v>19790273</v>
      </c>
      <c r="G485" s="10">
        <v>19631951</v>
      </c>
    </row>
    <row r="486" spans="1:7" s="8" customFormat="1" ht="11.25">
      <c r="A486" s="9" t="s">
        <v>35</v>
      </c>
      <c r="D486" s="10">
        <v>7415895</v>
      </c>
      <c r="E486" s="10">
        <v>7208250</v>
      </c>
      <c r="F486" s="10">
        <v>7415895</v>
      </c>
      <c r="G486" s="10">
        <v>7208250</v>
      </c>
    </row>
    <row r="487" spans="1:7" s="8" customFormat="1" ht="11.25">
      <c r="A487" s="9" t="s">
        <v>38</v>
      </c>
      <c r="D487" s="10">
        <v>1026832</v>
      </c>
      <c r="E487" s="10">
        <v>1001161</v>
      </c>
      <c r="F487" s="10">
        <v>1026832</v>
      </c>
      <c r="G487" s="10">
        <v>1001161</v>
      </c>
    </row>
    <row r="488" spans="1:7" s="8" customFormat="1" ht="11.25">
      <c r="A488" s="11" t="s">
        <v>12</v>
      </c>
      <c r="D488" s="10">
        <f>SUBTOTAL(9,D485:D487)</f>
        <v>28233000</v>
      </c>
      <c r="E488" s="10">
        <f>SUBTOTAL(9,E485:E487)</f>
        <v>27841362</v>
      </c>
      <c r="F488" s="10">
        <f>SUBTOTAL(9,F485:F487)</f>
        <v>28233000</v>
      </c>
      <c r="G488" s="10">
        <f>SUBTOTAL(9,G485:G487)</f>
        <v>27841362</v>
      </c>
    </row>
    <row r="489" s="8" customFormat="1" ht="11.25"/>
    <row r="490" s="8" customFormat="1" ht="11.25">
      <c r="A490" s="7" t="s">
        <v>95</v>
      </c>
    </row>
    <row r="491" spans="1:7" s="8" customFormat="1" ht="11.25">
      <c r="A491" s="9" t="s">
        <v>11</v>
      </c>
      <c r="D491" s="10">
        <v>4808</v>
      </c>
      <c r="E491" s="10">
        <v>4770</v>
      </c>
      <c r="F491" s="10">
        <v>4808</v>
      </c>
      <c r="G491" s="10">
        <v>4770</v>
      </c>
    </row>
    <row r="492" spans="1:7" s="8" customFormat="1" ht="11.25">
      <c r="A492" s="9" t="s">
        <v>32</v>
      </c>
      <c r="D492" s="10">
        <v>66551</v>
      </c>
      <c r="E492" s="10">
        <v>64357</v>
      </c>
      <c r="F492" s="10">
        <v>66551</v>
      </c>
      <c r="G492" s="10">
        <v>64357</v>
      </c>
    </row>
    <row r="493" spans="1:7" s="8" customFormat="1" ht="11.25">
      <c r="A493" s="9" t="s">
        <v>33</v>
      </c>
      <c r="D493" s="10">
        <v>1206</v>
      </c>
      <c r="E493" s="10">
        <v>1200</v>
      </c>
      <c r="F493" s="10">
        <v>1206</v>
      </c>
      <c r="G493" s="10">
        <v>1200</v>
      </c>
    </row>
    <row r="494" spans="1:7" s="8" customFormat="1" ht="11.25">
      <c r="A494" s="9" t="s">
        <v>38</v>
      </c>
      <c r="D494" s="10">
        <v>98434</v>
      </c>
      <c r="E494" s="10">
        <v>95973</v>
      </c>
      <c r="F494" s="10">
        <v>98434</v>
      </c>
      <c r="G494" s="10">
        <v>95973</v>
      </c>
    </row>
    <row r="495" spans="1:7" s="8" customFormat="1" ht="11.25">
      <c r="A495" s="11" t="s">
        <v>12</v>
      </c>
      <c r="D495" s="10">
        <f>SUBTOTAL(9,D491:D494)</f>
        <v>170999</v>
      </c>
      <c r="E495" s="10">
        <f>SUBTOTAL(9,E491:E494)</f>
        <v>166300</v>
      </c>
      <c r="F495" s="10">
        <f>SUBTOTAL(9,F491:F494)</f>
        <v>170999</v>
      </c>
      <c r="G495" s="10">
        <f>SUBTOTAL(9,G491:G494)</f>
        <v>166300</v>
      </c>
    </row>
    <row r="496" s="8" customFormat="1" ht="11.25"/>
    <row r="497" s="8" customFormat="1" ht="11.25">
      <c r="A497" s="7" t="s">
        <v>96</v>
      </c>
    </row>
    <row r="498" spans="1:7" s="8" customFormat="1" ht="11.25">
      <c r="A498" s="9" t="s">
        <v>11</v>
      </c>
      <c r="D498" s="10">
        <v>331208</v>
      </c>
      <c r="E498" s="10">
        <v>328558</v>
      </c>
      <c r="F498" s="10">
        <v>331208</v>
      </c>
      <c r="G498" s="10">
        <v>328558</v>
      </c>
    </row>
    <row r="499" spans="1:7" s="8" customFormat="1" ht="11.25">
      <c r="A499" s="11" t="s">
        <v>12</v>
      </c>
      <c r="D499" s="10">
        <f>SUBTOTAL(9,D498:D498)</f>
        <v>331208</v>
      </c>
      <c r="E499" s="10">
        <f>SUBTOTAL(9,E498:E498)</f>
        <v>328558</v>
      </c>
      <c r="F499" s="10">
        <f>SUBTOTAL(9,F498:F498)</f>
        <v>331208</v>
      </c>
      <c r="G499" s="10">
        <f>SUBTOTAL(9,G498:G498)</f>
        <v>328558</v>
      </c>
    </row>
    <row r="500" s="8" customFormat="1" ht="11.25"/>
    <row r="501" s="8" customFormat="1" ht="11.25">
      <c r="A501" s="7" t="s">
        <v>97</v>
      </c>
    </row>
    <row r="502" spans="1:7" s="8" customFormat="1" ht="11.25">
      <c r="A502" s="9" t="s">
        <v>19</v>
      </c>
      <c r="D502" s="10">
        <v>68676</v>
      </c>
      <c r="E502" s="10">
        <v>64212</v>
      </c>
      <c r="F502" s="10">
        <v>68676</v>
      </c>
      <c r="G502" s="10">
        <v>64212</v>
      </c>
    </row>
    <row r="503" spans="1:7" s="8" customFormat="1" ht="11.25">
      <c r="A503" s="9" t="s">
        <v>11</v>
      </c>
      <c r="D503" s="10">
        <v>29496</v>
      </c>
      <c r="E503" s="10">
        <v>29260</v>
      </c>
      <c r="F503" s="10">
        <v>29496</v>
      </c>
      <c r="G503" s="10">
        <v>29260</v>
      </c>
    </row>
    <row r="504" spans="1:7" s="8" customFormat="1" ht="11.25">
      <c r="A504" s="9" t="s">
        <v>40</v>
      </c>
      <c r="D504" s="10">
        <v>203828</v>
      </c>
      <c r="E504" s="10">
        <v>172235</v>
      </c>
      <c r="F504" s="10">
        <v>203828</v>
      </c>
      <c r="G504" s="10">
        <v>172235</v>
      </c>
    </row>
    <row r="505" spans="1:7" s="8" customFormat="1" ht="11.25">
      <c r="A505" s="11" t="s">
        <v>12</v>
      </c>
      <c r="D505" s="10">
        <f>SUBTOTAL(9,D502:D504)</f>
        <v>302000</v>
      </c>
      <c r="E505" s="10">
        <f>SUBTOTAL(9,E502:E504)</f>
        <v>265707</v>
      </c>
      <c r="F505" s="10">
        <f>SUBTOTAL(9,F502:F504)</f>
        <v>302000</v>
      </c>
      <c r="G505" s="10">
        <f>SUBTOTAL(9,G502:G504)</f>
        <v>265707</v>
      </c>
    </row>
    <row r="506" s="8" customFormat="1" ht="11.25"/>
    <row r="507" s="8" customFormat="1" ht="11.25">
      <c r="A507" s="7" t="s">
        <v>98</v>
      </c>
    </row>
    <row r="508" spans="1:7" s="8" customFormat="1" ht="11.25">
      <c r="A508" s="9" t="s">
        <v>21</v>
      </c>
      <c r="D508" s="10">
        <v>4313</v>
      </c>
      <c r="E508" s="10">
        <v>4149</v>
      </c>
      <c r="F508" s="10">
        <v>4313</v>
      </c>
      <c r="G508" s="10">
        <v>4149</v>
      </c>
    </row>
    <row r="509" spans="1:7" s="8" customFormat="1" ht="11.25">
      <c r="A509" s="9" t="s">
        <v>11</v>
      </c>
      <c r="D509" s="10">
        <v>9938</v>
      </c>
      <c r="E509" s="10">
        <v>9858</v>
      </c>
      <c r="F509" s="10">
        <v>9938</v>
      </c>
      <c r="G509" s="10">
        <v>9858</v>
      </c>
    </row>
    <row r="510" spans="1:7" s="8" customFormat="1" ht="11.25">
      <c r="A510" s="9" t="s">
        <v>40</v>
      </c>
      <c r="D510" s="10">
        <v>1750</v>
      </c>
      <c r="E510" s="10">
        <v>1479</v>
      </c>
      <c r="F510" s="10">
        <v>1750</v>
      </c>
      <c r="G510" s="10">
        <v>1479</v>
      </c>
    </row>
    <row r="511" spans="1:7" s="8" customFormat="1" ht="11.25">
      <c r="A511" s="11" t="s">
        <v>12</v>
      </c>
      <c r="D511" s="10">
        <f>SUBTOTAL(9,D508:D510)</f>
        <v>16001</v>
      </c>
      <c r="E511" s="10">
        <f>SUBTOTAL(9,E508:E510)</f>
        <v>15486</v>
      </c>
      <c r="F511" s="10">
        <f>SUBTOTAL(9,F508:F510)</f>
        <v>16001</v>
      </c>
      <c r="G511" s="10">
        <f>SUBTOTAL(9,G508:G510)</f>
        <v>15486</v>
      </c>
    </row>
    <row r="512" s="8" customFormat="1" ht="11.25"/>
    <row r="513" s="8" customFormat="1" ht="11.25">
      <c r="A513" s="7" t="s">
        <v>99</v>
      </c>
    </row>
    <row r="514" spans="1:7" s="8" customFormat="1" ht="11.25">
      <c r="A514" s="9" t="s">
        <v>20</v>
      </c>
      <c r="D514" s="10">
        <v>6465109</v>
      </c>
      <c r="E514" s="10">
        <v>6090132</v>
      </c>
      <c r="F514" s="10">
        <v>6465109</v>
      </c>
      <c r="G514" s="10">
        <v>6090132</v>
      </c>
    </row>
    <row r="515" spans="1:7" s="8" customFormat="1" ht="11.25">
      <c r="A515" s="9" t="s">
        <v>11</v>
      </c>
      <c r="D515" s="10">
        <v>12379357</v>
      </c>
      <c r="E515" s="10">
        <v>12280323</v>
      </c>
      <c r="F515" s="10">
        <v>12379357</v>
      </c>
      <c r="G515" s="10">
        <v>12280323</v>
      </c>
    </row>
    <row r="516" spans="1:7" s="8" customFormat="1" ht="11.25">
      <c r="A516" s="9" t="s">
        <v>35</v>
      </c>
      <c r="D516" s="10">
        <v>4124534</v>
      </c>
      <c r="E516" s="10">
        <v>4009047</v>
      </c>
      <c r="F516" s="10">
        <v>4124534</v>
      </c>
      <c r="G516" s="10">
        <v>4009047</v>
      </c>
    </row>
    <row r="517" spans="1:7" s="8" customFormat="1" ht="11.25">
      <c r="A517" s="11" t="s">
        <v>12</v>
      </c>
      <c r="D517" s="10">
        <f>SUBTOTAL(9,D514:D516)</f>
        <v>22969000</v>
      </c>
      <c r="E517" s="10">
        <f>SUBTOTAL(9,E514:E516)</f>
        <v>22379502</v>
      </c>
      <c r="F517" s="10">
        <f>SUBTOTAL(9,F514:F516)</f>
        <v>22969000</v>
      </c>
      <c r="G517" s="10">
        <f>SUBTOTAL(9,G514:G516)</f>
        <v>22379502</v>
      </c>
    </row>
    <row r="518" s="8" customFormat="1" ht="11.25"/>
    <row r="519" s="8" customFormat="1" ht="11.25">
      <c r="A519" s="7" t="s">
        <v>100</v>
      </c>
    </row>
    <row r="520" spans="1:7" s="8" customFormat="1" ht="11.25">
      <c r="A520" s="9" t="s">
        <v>11</v>
      </c>
      <c r="D520" s="10">
        <v>66704880</v>
      </c>
      <c r="E520" s="10">
        <v>66171241</v>
      </c>
      <c r="F520" s="10">
        <v>66704880</v>
      </c>
      <c r="G520" s="10">
        <v>66171241</v>
      </c>
    </row>
    <row r="521" spans="1:7" s="8" customFormat="1" ht="11.25">
      <c r="A521" s="9" t="s">
        <v>35</v>
      </c>
      <c r="D521" s="10">
        <v>17961120</v>
      </c>
      <c r="E521" s="10">
        <v>17458209</v>
      </c>
      <c r="F521" s="10">
        <v>17961120</v>
      </c>
      <c r="G521" s="10">
        <v>17458209</v>
      </c>
    </row>
    <row r="522" spans="1:7" s="8" customFormat="1" ht="11.25">
      <c r="A522" s="11" t="s">
        <v>12</v>
      </c>
      <c r="D522" s="10">
        <f>SUBTOTAL(9,D520:D521)</f>
        <v>84666000</v>
      </c>
      <c r="E522" s="10">
        <f>SUBTOTAL(9,E520:E521)</f>
        <v>83629450</v>
      </c>
      <c r="F522" s="10">
        <f>SUBTOTAL(9,F520:F521)</f>
        <v>84666000</v>
      </c>
      <c r="G522" s="10">
        <f>SUBTOTAL(9,G520:G521)</f>
        <v>83629450</v>
      </c>
    </row>
    <row r="523" s="8" customFormat="1" ht="11.25"/>
    <row r="524" s="8" customFormat="1" ht="11.25">
      <c r="A524" s="7" t="s">
        <v>101</v>
      </c>
    </row>
    <row r="525" spans="1:7" s="8" customFormat="1" ht="11.25">
      <c r="A525" s="9" t="s">
        <v>20</v>
      </c>
      <c r="D525" s="10">
        <v>87181</v>
      </c>
      <c r="E525" s="10">
        <v>82125</v>
      </c>
      <c r="F525" s="10">
        <v>87181</v>
      </c>
      <c r="G525" s="10">
        <v>82125</v>
      </c>
    </row>
    <row r="526" spans="1:7" s="8" customFormat="1" ht="11.25">
      <c r="A526" s="9" t="s">
        <v>23</v>
      </c>
      <c r="D526" s="10">
        <v>3487</v>
      </c>
      <c r="E526" s="10">
        <v>3295</v>
      </c>
      <c r="F526" s="10">
        <v>3487</v>
      </c>
      <c r="G526" s="10">
        <v>3295</v>
      </c>
    </row>
    <row r="527" spans="1:7" s="8" customFormat="1" ht="11.25">
      <c r="A527" s="9" t="s">
        <v>11</v>
      </c>
      <c r="D527" s="10">
        <v>3552752</v>
      </c>
      <c r="E527" s="10">
        <v>3524331</v>
      </c>
      <c r="F527" s="10">
        <v>3552752</v>
      </c>
      <c r="G527" s="10">
        <v>3524331</v>
      </c>
    </row>
    <row r="528" spans="1:7" s="8" customFormat="1" ht="11.25">
      <c r="A528" s="9" t="s">
        <v>31</v>
      </c>
      <c r="D528" s="10">
        <v>43242</v>
      </c>
      <c r="E528" s="10">
        <v>41469</v>
      </c>
      <c r="F528" s="10">
        <v>43242</v>
      </c>
      <c r="G528" s="10">
        <v>41469</v>
      </c>
    </row>
    <row r="529" spans="1:7" s="8" customFormat="1" ht="11.25">
      <c r="A529" s="9" t="s">
        <v>35</v>
      </c>
      <c r="D529" s="10">
        <v>146814</v>
      </c>
      <c r="E529" s="10">
        <v>142703</v>
      </c>
      <c r="F529" s="10">
        <v>146814</v>
      </c>
      <c r="G529" s="10">
        <v>142703</v>
      </c>
    </row>
    <row r="530" spans="1:7" s="8" customFormat="1" ht="11.25">
      <c r="A530" s="9" t="s">
        <v>38</v>
      </c>
      <c r="D530" s="10">
        <v>114033</v>
      </c>
      <c r="E530" s="10">
        <v>111182</v>
      </c>
      <c r="F530" s="10">
        <v>114033</v>
      </c>
      <c r="G530" s="10">
        <v>111182</v>
      </c>
    </row>
    <row r="531" spans="1:7" s="8" customFormat="1" ht="11.25">
      <c r="A531" s="9" t="s">
        <v>39</v>
      </c>
      <c r="D531" s="10">
        <v>12205</v>
      </c>
      <c r="E531" s="10">
        <v>9618</v>
      </c>
      <c r="F531" s="10">
        <v>12205</v>
      </c>
      <c r="G531" s="10">
        <v>9618</v>
      </c>
    </row>
    <row r="532" spans="1:7" s="8" customFormat="1" ht="11.25">
      <c r="A532" s="9" t="s">
        <v>40</v>
      </c>
      <c r="D532" s="10">
        <v>127285</v>
      </c>
      <c r="E532" s="10">
        <v>107556</v>
      </c>
      <c r="F532" s="10">
        <v>127285</v>
      </c>
      <c r="G532" s="10">
        <v>107556</v>
      </c>
    </row>
    <row r="533" spans="1:7" s="8" customFormat="1" ht="11.25">
      <c r="A533" s="11" t="s">
        <v>12</v>
      </c>
      <c r="D533" s="10">
        <f>SUBTOTAL(9,D525:D532)</f>
        <v>4086999</v>
      </c>
      <c r="E533" s="10">
        <f>SUBTOTAL(9,E525:E532)</f>
        <v>4022279</v>
      </c>
      <c r="F533" s="10">
        <f>SUBTOTAL(9,F525:F532)</f>
        <v>4086999</v>
      </c>
      <c r="G533" s="10">
        <f>SUBTOTAL(9,G525:G532)</f>
        <v>4022279</v>
      </c>
    </row>
    <row r="534" s="8" customFormat="1" ht="11.25"/>
    <row r="535" s="8" customFormat="1" ht="11.25">
      <c r="A535" s="7" t="s">
        <v>102</v>
      </c>
    </row>
    <row r="536" spans="1:7" s="8" customFormat="1" ht="11.25">
      <c r="A536" s="9" t="s">
        <v>20</v>
      </c>
      <c r="D536" s="10">
        <v>9889</v>
      </c>
      <c r="E536" s="10">
        <v>9315</v>
      </c>
      <c r="F536" s="10">
        <v>9889</v>
      </c>
      <c r="G536" s="10">
        <v>9315</v>
      </c>
    </row>
    <row r="537" spans="1:7" s="8" customFormat="1" ht="11.25">
      <c r="A537" s="9" t="s">
        <v>11</v>
      </c>
      <c r="D537" s="10">
        <v>59333</v>
      </c>
      <c r="E537" s="10">
        <v>58859</v>
      </c>
      <c r="F537" s="10">
        <v>59333</v>
      </c>
      <c r="G537" s="10">
        <v>58859</v>
      </c>
    </row>
    <row r="538" spans="1:7" s="8" customFormat="1" ht="11.25">
      <c r="A538" s="9" t="s">
        <v>35</v>
      </c>
      <c r="D538" s="10">
        <v>9889</v>
      </c>
      <c r="E538" s="10">
        <v>9612</v>
      </c>
      <c r="F538" s="10">
        <v>9889</v>
      </c>
      <c r="G538" s="10">
        <v>9612</v>
      </c>
    </row>
    <row r="539" spans="1:7" s="8" customFormat="1" ht="11.25">
      <c r="A539" s="9" t="s">
        <v>38</v>
      </c>
      <c r="D539" s="10">
        <v>9889</v>
      </c>
      <c r="E539" s="10">
        <v>9642</v>
      </c>
      <c r="F539" s="10">
        <v>9889</v>
      </c>
      <c r="G539" s="10">
        <v>9642</v>
      </c>
    </row>
    <row r="540" spans="1:7" s="8" customFormat="1" ht="11.25">
      <c r="A540" s="11" t="s">
        <v>12</v>
      </c>
      <c r="D540" s="10">
        <f>SUBTOTAL(9,D536:D539)</f>
        <v>89000</v>
      </c>
      <c r="E540" s="10">
        <f>SUBTOTAL(9,E536:E539)</f>
        <v>87428</v>
      </c>
      <c r="F540" s="10">
        <f>SUBTOTAL(9,F536:F539)</f>
        <v>89000</v>
      </c>
      <c r="G540" s="10">
        <f>SUBTOTAL(9,G536:G539)</f>
        <v>87428</v>
      </c>
    </row>
    <row r="541" s="8" customFormat="1" ht="11.25"/>
    <row r="542" s="8" customFormat="1" ht="11.25">
      <c r="A542" s="7" t="s">
        <v>103</v>
      </c>
    </row>
    <row r="543" spans="1:7" s="8" customFormat="1" ht="11.25">
      <c r="A543" s="9" t="s">
        <v>11</v>
      </c>
      <c r="D543" s="10">
        <v>106667</v>
      </c>
      <c r="E543" s="10">
        <v>105813</v>
      </c>
      <c r="F543" s="10">
        <v>106667</v>
      </c>
      <c r="G543" s="10">
        <v>105813</v>
      </c>
    </row>
    <row r="544" spans="1:7" s="8" customFormat="1" ht="11.25">
      <c r="A544" s="9" t="s">
        <v>37</v>
      </c>
      <c r="D544" s="10">
        <v>5333</v>
      </c>
      <c r="E544" s="10">
        <v>4859</v>
      </c>
      <c r="F544" s="10">
        <v>5333</v>
      </c>
      <c r="G544" s="10">
        <v>4859</v>
      </c>
    </row>
    <row r="545" spans="1:7" s="8" customFormat="1" ht="11.25">
      <c r="A545" s="11" t="s">
        <v>12</v>
      </c>
      <c r="D545" s="10">
        <f>SUBTOTAL(9,D543:D544)</f>
        <v>112000</v>
      </c>
      <c r="E545" s="10">
        <f>SUBTOTAL(9,E543:E544)</f>
        <v>110672</v>
      </c>
      <c r="F545" s="10">
        <f>SUBTOTAL(9,F543:F544)</f>
        <v>112000</v>
      </c>
      <c r="G545" s="10">
        <f>SUBTOTAL(9,G543:G544)</f>
        <v>110672</v>
      </c>
    </row>
    <row r="546" s="8" customFormat="1" ht="11.25"/>
    <row r="547" s="8" customFormat="1" ht="11.25">
      <c r="A547" s="7" t="s">
        <v>104</v>
      </c>
    </row>
    <row r="548" spans="1:7" s="8" customFormat="1" ht="11.25">
      <c r="A548" s="9" t="s">
        <v>16</v>
      </c>
      <c r="D548" s="10">
        <v>3579</v>
      </c>
      <c r="E548" s="10">
        <v>3475</v>
      </c>
      <c r="F548" s="10">
        <v>3579</v>
      </c>
      <c r="G548" s="10">
        <v>3475</v>
      </c>
    </row>
    <row r="549" spans="1:7" s="8" customFormat="1" ht="11.25">
      <c r="A549" s="9" t="s">
        <v>11</v>
      </c>
      <c r="D549" s="10">
        <v>64421</v>
      </c>
      <c r="E549" s="10">
        <v>63905</v>
      </c>
      <c r="F549" s="10">
        <v>64421</v>
      </c>
      <c r="G549" s="10">
        <v>63905</v>
      </c>
    </row>
    <row r="550" spans="1:7" s="8" customFormat="1" ht="11.25">
      <c r="A550" s="11" t="s">
        <v>12</v>
      </c>
      <c r="D550" s="10">
        <f>SUBTOTAL(9,D548:D549)</f>
        <v>68000</v>
      </c>
      <c r="E550" s="10">
        <f>SUBTOTAL(9,E548:E549)</f>
        <v>67380</v>
      </c>
      <c r="F550" s="10">
        <f>SUBTOTAL(9,F548:F549)</f>
        <v>68000</v>
      </c>
      <c r="G550" s="10">
        <f>SUBTOTAL(9,G548:G549)</f>
        <v>67380</v>
      </c>
    </row>
    <row r="551" s="8" customFormat="1" ht="11.25"/>
    <row r="552" s="8" customFormat="1" ht="11.25">
      <c r="A552" s="7" t="s">
        <v>105</v>
      </c>
    </row>
    <row r="553" spans="1:7" s="8" customFormat="1" ht="11.25">
      <c r="A553" s="9" t="s">
        <v>11</v>
      </c>
      <c r="D553" s="10">
        <v>155298613</v>
      </c>
      <c r="E553" s="10">
        <v>154056224</v>
      </c>
      <c r="F553" s="10">
        <v>155298613</v>
      </c>
      <c r="G553" s="10">
        <v>154056224</v>
      </c>
    </row>
    <row r="554" spans="1:7" s="8" customFormat="1" ht="11.25">
      <c r="A554" s="9" t="s">
        <v>35</v>
      </c>
      <c r="D554" s="10">
        <v>7455387</v>
      </c>
      <c r="E554" s="10">
        <v>7246636</v>
      </c>
      <c r="F554" s="10">
        <v>7455387</v>
      </c>
      <c r="G554" s="10">
        <v>7246636</v>
      </c>
    </row>
    <row r="555" spans="1:7" s="8" customFormat="1" ht="11.25">
      <c r="A555" s="11" t="s">
        <v>12</v>
      </c>
      <c r="D555" s="10">
        <f>SUBTOTAL(9,D553:D554)</f>
        <v>162754000</v>
      </c>
      <c r="E555" s="10">
        <f>SUBTOTAL(9,E553:E554)</f>
        <v>161302860</v>
      </c>
      <c r="F555" s="10">
        <f>SUBTOTAL(9,F553:F554)</f>
        <v>162754000</v>
      </c>
      <c r="G555" s="10">
        <f>SUBTOTAL(9,G553:G554)</f>
        <v>161302860</v>
      </c>
    </row>
    <row r="556" s="8" customFormat="1" ht="11.25"/>
    <row r="557" s="8" customFormat="1" ht="11.25">
      <c r="A557" s="7" t="s">
        <v>106</v>
      </c>
    </row>
    <row r="558" spans="1:7" s="8" customFormat="1" ht="11.25">
      <c r="A558" s="9" t="s">
        <v>11</v>
      </c>
      <c r="D558" s="10">
        <v>32698115</v>
      </c>
      <c r="E558" s="10">
        <v>32436529</v>
      </c>
      <c r="F558" s="10">
        <v>32698115</v>
      </c>
      <c r="G558" s="10">
        <v>32436529</v>
      </c>
    </row>
    <row r="559" spans="1:7" s="8" customFormat="1" ht="11.25">
      <c r="A559" s="9" t="s">
        <v>34</v>
      </c>
      <c r="D559" s="10">
        <v>1522212</v>
      </c>
      <c r="E559" s="10">
        <v>1499379</v>
      </c>
      <c r="F559" s="10">
        <v>1522212</v>
      </c>
      <c r="G559" s="10">
        <v>1499379</v>
      </c>
    </row>
    <row r="560" spans="1:7" s="8" customFormat="1" ht="11.25">
      <c r="A560" s="9" t="s">
        <v>35</v>
      </c>
      <c r="D560" s="10">
        <v>12690575</v>
      </c>
      <c r="E560" s="10">
        <v>12335239</v>
      </c>
      <c r="F560" s="10">
        <v>12690575</v>
      </c>
      <c r="G560" s="10">
        <v>12335239</v>
      </c>
    </row>
    <row r="561" spans="1:7" s="8" customFormat="1" ht="11.25">
      <c r="A561" s="9" t="s">
        <v>37</v>
      </c>
      <c r="D561" s="10">
        <v>12761</v>
      </c>
      <c r="E561" s="10">
        <v>11625</v>
      </c>
      <c r="F561" s="10">
        <v>12761</v>
      </c>
      <c r="G561" s="10">
        <v>11625</v>
      </c>
    </row>
    <row r="562" spans="1:7" s="8" customFormat="1" ht="11.25">
      <c r="A562" s="9" t="s">
        <v>38</v>
      </c>
      <c r="D562" s="10">
        <v>2338</v>
      </c>
      <c r="E562" s="10">
        <v>2280</v>
      </c>
      <c r="F562" s="10">
        <v>2338</v>
      </c>
      <c r="G562" s="10">
        <v>2280</v>
      </c>
    </row>
    <row r="563" spans="1:7" s="8" customFormat="1" ht="11.25">
      <c r="A563" s="11" t="s">
        <v>12</v>
      </c>
      <c r="D563" s="10">
        <f>SUBTOTAL(9,D558:D562)</f>
        <v>46926001</v>
      </c>
      <c r="E563" s="10">
        <f>SUBTOTAL(9,E558:E562)</f>
        <v>46285052</v>
      </c>
      <c r="F563" s="10">
        <f>SUBTOTAL(9,F558:F562)</f>
        <v>46926001</v>
      </c>
      <c r="G563" s="10">
        <f>SUBTOTAL(9,G558:G562)</f>
        <v>46285052</v>
      </c>
    </row>
    <row r="564" s="8" customFormat="1" ht="11.25"/>
    <row r="565" s="8" customFormat="1" ht="11.25">
      <c r="A565" s="7" t="s">
        <v>107</v>
      </c>
    </row>
    <row r="566" spans="1:7" s="8" customFormat="1" ht="11.25">
      <c r="A566" s="9" t="s">
        <v>11</v>
      </c>
      <c r="D566" s="10">
        <v>45858060</v>
      </c>
      <c r="E566" s="10">
        <v>45491195</v>
      </c>
      <c r="F566" s="10">
        <v>45858060</v>
      </c>
      <c r="G566" s="10">
        <v>45491195</v>
      </c>
    </row>
    <row r="567" spans="1:7" s="8" customFormat="1" ht="11.25">
      <c r="A567" s="9" t="s">
        <v>35</v>
      </c>
      <c r="D567" s="10">
        <v>6482940</v>
      </c>
      <c r="E567" s="10">
        <v>6301418</v>
      </c>
      <c r="F567" s="10">
        <v>6482940</v>
      </c>
      <c r="G567" s="10">
        <v>6301418</v>
      </c>
    </row>
    <row r="568" spans="1:7" s="8" customFormat="1" ht="11.25">
      <c r="A568" s="11" t="s">
        <v>12</v>
      </c>
      <c r="D568" s="10">
        <f>SUBTOTAL(9,D566:D567)</f>
        <v>52341000</v>
      </c>
      <c r="E568" s="10">
        <f>SUBTOTAL(9,E566:E567)</f>
        <v>51792613</v>
      </c>
      <c r="F568" s="10">
        <f>SUBTOTAL(9,F566:F567)</f>
        <v>52341000</v>
      </c>
      <c r="G568" s="10">
        <f>SUBTOTAL(9,G566:G567)</f>
        <v>51792613</v>
      </c>
    </row>
    <row r="569" s="8" customFormat="1" ht="11.25"/>
    <row r="570" s="8" customFormat="1" ht="11.25">
      <c r="A570" s="7" t="s">
        <v>108</v>
      </c>
    </row>
    <row r="571" spans="1:7" s="8" customFormat="1" ht="11.25">
      <c r="A571" s="9" t="s">
        <v>11</v>
      </c>
      <c r="D571" s="10">
        <v>33021000</v>
      </c>
      <c r="E571" s="10">
        <v>32756832</v>
      </c>
      <c r="F571" s="10">
        <v>33021000</v>
      </c>
      <c r="G571" s="10">
        <v>32756832</v>
      </c>
    </row>
    <row r="572" spans="1:7" s="8" customFormat="1" ht="11.25">
      <c r="A572" s="11" t="s">
        <v>12</v>
      </c>
      <c r="D572" s="10">
        <f>SUBTOTAL(9,D571:D571)</f>
        <v>33021000</v>
      </c>
      <c r="E572" s="10">
        <f>SUBTOTAL(9,E571:E571)</f>
        <v>32756832</v>
      </c>
      <c r="F572" s="10">
        <f>SUBTOTAL(9,F571:F571)</f>
        <v>33021000</v>
      </c>
      <c r="G572" s="10">
        <f>SUBTOTAL(9,G571:G571)</f>
        <v>32756832</v>
      </c>
    </row>
    <row r="573" s="8" customFormat="1" ht="11.25"/>
    <row r="574" s="8" customFormat="1" ht="11.25">
      <c r="A574" s="7" t="s">
        <v>109</v>
      </c>
    </row>
    <row r="575" spans="1:7" s="8" customFormat="1" ht="11.25">
      <c r="A575" s="9" t="s">
        <v>16</v>
      </c>
      <c r="D575" s="10">
        <v>13333</v>
      </c>
      <c r="E575" s="10">
        <v>12947</v>
      </c>
      <c r="F575" s="10">
        <v>13333</v>
      </c>
      <c r="G575" s="10">
        <v>12947</v>
      </c>
    </row>
    <row r="576" spans="1:7" s="8" customFormat="1" ht="11.25">
      <c r="A576" s="9" t="s">
        <v>11</v>
      </c>
      <c r="D576" s="10">
        <v>93334</v>
      </c>
      <c r="E576" s="10">
        <v>92586</v>
      </c>
      <c r="F576" s="10">
        <v>93334</v>
      </c>
      <c r="G576" s="10">
        <v>92586</v>
      </c>
    </row>
    <row r="577" spans="1:7" s="8" customFormat="1" ht="11.25">
      <c r="A577" s="9" t="s">
        <v>32</v>
      </c>
      <c r="D577" s="10">
        <v>13333</v>
      </c>
      <c r="E577" s="10">
        <v>12893</v>
      </c>
      <c r="F577" s="10">
        <v>13333</v>
      </c>
      <c r="G577" s="10">
        <v>12893</v>
      </c>
    </row>
    <row r="578" spans="1:7" s="8" customFormat="1" ht="11.25">
      <c r="A578" s="9" t="s">
        <v>35</v>
      </c>
      <c r="D578" s="10">
        <v>26667</v>
      </c>
      <c r="E578" s="10">
        <v>25920</v>
      </c>
      <c r="F578" s="10">
        <v>26667</v>
      </c>
      <c r="G578" s="10">
        <v>25920</v>
      </c>
    </row>
    <row r="579" spans="1:7" s="8" customFormat="1" ht="11.25">
      <c r="A579" s="9" t="s">
        <v>36</v>
      </c>
      <c r="D579" s="10">
        <v>26667</v>
      </c>
      <c r="E579" s="10">
        <v>24213</v>
      </c>
      <c r="F579" s="10">
        <v>26667</v>
      </c>
      <c r="G579" s="10">
        <v>24213</v>
      </c>
    </row>
    <row r="580" spans="1:7" s="8" customFormat="1" ht="11.25">
      <c r="A580" s="9" t="s">
        <v>38</v>
      </c>
      <c r="D580" s="10">
        <v>66667</v>
      </c>
      <c r="E580" s="10">
        <v>65000</v>
      </c>
      <c r="F580" s="10">
        <v>66667</v>
      </c>
      <c r="G580" s="10">
        <v>65000</v>
      </c>
    </row>
    <row r="581" spans="1:7" s="8" customFormat="1" ht="11.25">
      <c r="A581" s="11" t="s">
        <v>12</v>
      </c>
      <c r="D581" s="10">
        <f>SUBTOTAL(9,D575:D580)</f>
        <v>240001</v>
      </c>
      <c r="E581" s="10">
        <f>SUBTOTAL(9,E575:E580)</f>
        <v>233559</v>
      </c>
      <c r="F581" s="10">
        <f>SUBTOTAL(9,F575:F580)</f>
        <v>240001</v>
      </c>
      <c r="G581" s="10">
        <f>SUBTOTAL(9,G575:G580)</f>
        <v>233559</v>
      </c>
    </row>
    <row r="582" s="8" customFormat="1" ht="11.25"/>
    <row r="583" s="8" customFormat="1" ht="11.25">
      <c r="A583" s="7" t="s">
        <v>110</v>
      </c>
    </row>
    <row r="584" spans="1:7" s="8" customFormat="1" ht="11.25">
      <c r="A584" s="9" t="s">
        <v>32</v>
      </c>
      <c r="D584" s="10">
        <v>89110</v>
      </c>
      <c r="E584" s="10">
        <v>86169</v>
      </c>
      <c r="F584" s="10">
        <v>89110</v>
      </c>
      <c r="G584" s="10">
        <v>86169</v>
      </c>
    </row>
    <row r="585" spans="1:7" s="8" customFormat="1" ht="11.25">
      <c r="A585" s="9" t="s">
        <v>33</v>
      </c>
      <c r="D585" s="10">
        <v>113489</v>
      </c>
      <c r="E585" s="10">
        <v>112922</v>
      </c>
      <c r="F585" s="10">
        <v>113489</v>
      </c>
      <c r="G585" s="10">
        <v>112922</v>
      </c>
    </row>
    <row r="586" spans="1:7" s="8" customFormat="1" ht="11.25">
      <c r="A586" s="9" t="s">
        <v>38</v>
      </c>
      <c r="D586" s="10">
        <v>61401</v>
      </c>
      <c r="E586" s="10">
        <v>59866</v>
      </c>
      <c r="F586" s="10">
        <v>61401</v>
      </c>
      <c r="G586" s="10">
        <v>59866</v>
      </c>
    </row>
    <row r="587" spans="1:7" s="8" customFormat="1" ht="11.25">
      <c r="A587" s="11" t="s">
        <v>12</v>
      </c>
      <c r="D587" s="10">
        <f>SUBTOTAL(9,D584:D586)</f>
        <v>264000</v>
      </c>
      <c r="E587" s="10">
        <f>SUBTOTAL(9,E584:E586)</f>
        <v>258957</v>
      </c>
      <c r="F587" s="10">
        <f>SUBTOTAL(9,F584:F586)</f>
        <v>264000</v>
      </c>
      <c r="G587" s="10">
        <f>SUBTOTAL(9,G584:G586)</f>
        <v>258957</v>
      </c>
    </row>
    <row r="588" s="8" customFormat="1" ht="11.25"/>
    <row r="589" s="8" customFormat="1" ht="11.25">
      <c r="A589" s="7" t="s">
        <v>111</v>
      </c>
    </row>
    <row r="590" spans="1:7" s="8" customFormat="1" ht="11.25">
      <c r="A590" s="9" t="s">
        <v>15</v>
      </c>
      <c r="D590" s="10">
        <v>5182</v>
      </c>
      <c r="E590" s="10">
        <v>4617</v>
      </c>
      <c r="F590" s="10">
        <v>5182</v>
      </c>
      <c r="G590" s="10">
        <v>4617</v>
      </c>
    </row>
    <row r="591" spans="1:7" s="8" customFormat="1" ht="11.25">
      <c r="A591" s="9" t="s">
        <v>17</v>
      </c>
      <c r="D591" s="10">
        <v>3455</v>
      </c>
      <c r="E591" s="10">
        <v>2999</v>
      </c>
      <c r="F591" s="10">
        <v>3455</v>
      </c>
      <c r="G591" s="10">
        <v>2999</v>
      </c>
    </row>
    <row r="592" spans="1:7" s="8" customFormat="1" ht="11.25">
      <c r="A592" s="9" t="s">
        <v>19</v>
      </c>
      <c r="D592" s="10">
        <v>1727</v>
      </c>
      <c r="E592" s="10">
        <v>1615</v>
      </c>
      <c r="F592" s="10">
        <v>1727</v>
      </c>
      <c r="G592" s="10">
        <v>1615</v>
      </c>
    </row>
    <row r="593" spans="1:7" s="8" customFormat="1" ht="11.25">
      <c r="A593" s="9" t="s">
        <v>21</v>
      </c>
      <c r="D593" s="10">
        <v>13818</v>
      </c>
      <c r="E593" s="10">
        <v>13293</v>
      </c>
      <c r="F593" s="10">
        <v>13818</v>
      </c>
      <c r="G593" s="10">
        <v>13293</v>
      </c>
    </row>
    <row r="594" spans="1:7" s="8" customFormat="1" ht="11.25">
      <c r="A594" s="9" t="s">
        <v>11</v>
      </c>
      <c r="D594" s="10">
        <v>86364</v>
      </c>
      <c r="E594" s="10">
        <v>85672</v>
      </c>
      <c r="F594" s="10">
        <v>86364</v>
      </c>
      <c r="G594" s="10">
        <v>85672</v>
      </c>
    </row>
    <row r="595" spans="1:7" s="8" customFormat="1" ht="11.25">
      <c r="A595" s="9" t="s">
        <v>27</v>
      </c>
      <c r="D595" s="10">
        <v>5182</v>
      </c>
      <c r="E595" s="10">
        <v>5182</v>
      </c>
      <c r="F595" s="10">
        <v>5182</v>
      </c>
      <c r="G595" s="10">
        <v>5182</v>
      </c>
    </row>
    <row r="596" spans="1:7" s="8" customFormat="1" ht="11.25">
      <c r="A596" s="9" t="s">
        <v>30</v>
      </c>
      <c r="D596" s="10">
        <v>24182</v>
      </c>
      <c r="E596" s="10">
        <v>23771</v>
      </c>
      <c r="F596" s="10">
        <v>24182</v>
      </c>
      <c r="G596" s="10">
        <v>23771</v>
      </c>
    </row>
    <row r="597" spans="1:7" s="8" customFormat="1" ht="11.25">
      <c r="A597" s="9" t="s">
        <v>31</v>
      </c>
      <c r="D597" s="10">
        <v>3454</v>
      </c>
      <c r="E597" s="10">
        <v>3312</v>
      </c>
      <c r="F597" s="10">
        <v>3454</v>
      </c>
      <c r="G597" s="10">
        <v>3312</v>
      </c>
    </row>
    <row r="598" spans="1:7" s="8" customFormat="1" ht="11.25">
      <c r="A598" s="9" t="s">
        <v>32</v>
      </c>
      <c r="D598" s="10">
        <v>12091</v>
      </c>
      <c r="E598" s="10">
        <v>11692</v>
      </c>
      <c r="F598" s="10">
        <v>12091</v>
      </c>
      <c r="G598" s="10">
        <v>11692</v>
      </c>
    </row>
    <row r="599" spans="1:7" s="8" customFormat="1" ht="11.25">
      <c r="A599" s="9" t="s">
        <v>34</v>
      </c>
      <c r="D599" s="10">
        <v>5182</v>
      </c>
      <c r="E599" s="10">
        <v>5104</v>
      </c>
      <c r="F599" s="10">
        <v>5182</v>
      </c>
      <c r="G599" s="10">
        <v>5104</v>
      </c>
    </row>
    <row r="600" spans="1:7" s="8" customFormat="1" ht="11.25">
      <c r="A600" s="9" t="s">
        <v>35</v>
      </c>
      <c r="D600" s="10">
        <v>25909</v>
      </c>
      <c r="E600" s="10">
        <v>25183</v>
      </c>
      <c r="F600" s="10">
        <v>25909</v>
      </c>
      <c r="G600" s="10">
        <v>25183</v>
      </c>
    </row>
    <row r="601" spans="1:7" s="8" customFormat="1" ht="11.25">
      <c r="A601" s="9" t="s">
        <v>65</v>
      </c>
      <c r="D601" s="10">
        <v>5182</v>
      </c>
      <c r="E601" s="10">
        <v>4736</v>
      </c>
      <c r="F601" s="10">
        <v>5182</v>
      </c>
      <c r="G601" s="10">
        <v>4736</v>
      </c>
    </row>
    <row r="602" spans="1:7" s="8" customFormat="1" ht="11.25">
      <c r="A602" s="9" t="s">
        <v>37</v>
      </c>
      <c r="D602" s="10">
        <v>1727</v>
      </c>
      <c r="E602" s="10">
        <v>1574</v>
      </c>
      <c r="F602" s="10">
        <v>1727</v>
      </c>
      <c r="G602" s="10">
        <v>1574</v>
      </c>
    </row>
    <row r="603" spans="1:7" s="8" customFormat="1" ht="11.25">
      <c r="A603" s="9" t="s">
        <v>38</v>
      </c>
      <c r="D603" s="10">
        <v>5182</v>
      </c>
      <c r="E603" s="10">
        <v>5052</v>
      </c>
      <c r="F603" s="10">
        <v>5182</v>
      </c>
      <c r="G603" s="10">
        <v>5052</v>
      </c>
    </row>
    <row r="604" spans="1:7" s="8" customFormat="1" ht="11.25">
      <c r="A604" s="9" t="s">
        <v>39</v>
      </c>
      <c r="D604" s="10">
        <v>1727</v>
      </c>
      <c r="E604" s="10">
        <v>1361</v>
      </c>
      <c r="F604" s="10">
        <v>1727</v>
      </c>
      <c r="G604" s="10">
        <v>1361</v>
      </c>
    </row>
    <row r="605" spans="1:7" s="8" customFormat="1" ht="11.25">
      <c r="A605" s="9" t="s">
        <v>40</v>
      </c>
      <c r="D605" s="10">
        <v>8636</v>
      </c>
      <c r="E605" s="10">
        <v>7298</v>
      </c>
      <c r="F605" s="10">
        <v>8636</v>
      </c>
      <c r="G605" s="10">
        <v>7298</v>
      </c>
    </row>
    <row r="606" spans="1:7" s="8" customFormat="1" ht="11.25">
      <c r="A606" s="11" t="s">
        <v>12</v>
      </c>
      <c r="D606" s="10">
        <f>SUBTOTAL(9,D590:D605)</f>
        <v>209000</v>
      </c>
      <c r="E606" s="10">
        <f>SUBTOTAL(9,E590:E605)</f>
        <v>202461</v>
      </c>
      <c r="F606" s="10">
        <f>SUBTOTAL(9,F590:F605)</f>
        <v>209000</v>
      </c>
      <c r="G606" s="10">
        <f>SUBTOTAL(9,G590:G605)</f>
        <v>202461</v>
      </c>
    </row>
    <row r="607" s="8" customFormat="1" ht="11.25"/>
    <row r="608" s="8" customFormat="1" ht="11.25">
      <c r="A608" s="7" t="s">
        <v>112</v>
      </c>
    </row>
    <row r="609" spans="1:7" s="8" customFormat="1" ht="11.25">
      <c r="A609" s="9" t="s">
        <v>31</v>
      </c>
      <c r="D609" s="10">
        <v>310800</v>
      </c>
      <c r="E609" s="10">
        <v>298057</v>
      </c>
      <c r="F609" s="10">
        <v>310800</v>
      </c>
      <c r="G609" s="10">
        <v>298057</v>
      </c>
    </row>
    <row r="610" spans="1:7" s="8" customFormat="1" ht="11.25">
      <c r="A610" s="9" t="s">
        <v>34</v>
      </c>
      <c r="D610" s="10">
        <v>22200</v>
      </c>
      <c r="E610" s="10">
        <v>21867</v>
      </c>
      <c r="F610" s="10">
        <v>22200</v>
      </c>
      <c r="G610" s="10">
        <v>21867</v>
      </c>
    </row>
    <row r="611" spans="1:7" s="8" customFormat="1" ht="11.25">
      <c r="A611" s="11" t="s">
        <v>12</v>
      </c>
      <c r="D611" s="10">
        <f>SUBTOTAL(9,D609:D610)</f>
        <v>333000</v>
      </c>
      <c r="E611" s="10">
        <f>SUBTOTAL(9,E609:E610)</f>
        <v>319924</v>
      </c>
      <c r="F611" s="10">
        <f>SUBTOTAL(9,F609:F610)</f>
        <v>333000</v>
      </c>
      <c r="G611" s="10">
        <f>SUBTOTAL(9,G609:G610)</f>
        <v>319924</v>
      </c>
    </row>
    <row r="612" s="8" customFormat="1" ht="11.25"/>
    <row r="613" s="8" customFormat="1" ht="11.25">
      <c r="A613" s="7" t="s">
        <v>113</v>
      </c>
    </row>
    <row r="614" spans="1:7" s="8" customFormat="1" ht="11.25">
      <c r="A614" s="9" t="s">
        <v>11</v>
      </c>
      <c r="D614" s="10">
        <v>536000</v>
      </c>
      <c r="E614" s="10">
        <v>531712</v>
      </c>
      <c r="F614" s="10">
        <v>536000</v>
      </c>
      <c r="G614" s="10">
        <v>531712</v>
      </c>
    </row>
    <row r="615" spans="1:7" s="8" customFormat="1" ht="11.25">
      <c r="A615" s="11" t="s">
        <v>12</v>
      </c>
      <c r="D615" s="10">
        <f>SUBTOTAL(9,D614:D614)</f>
        <v>536000</v>
      </c>
      <c r="E615" s="10">
        <f>SUBTOTAL(9,E614:E614)</f>
        <v>531712</v>
      </c>
      <c r="F615" s="10">
        <f>SUBTOTAL(9,F614:F614)</f>
        <v>536000</v>
      </c>
      <c r="G615" s="10">
        <f>SUBTOTAL(9,G614:G614)</f>
        <v>531712</v>
      </c>
    </row>
    <row r="616" s="8" customFormat="1" ht="11.25"/>
    <row r="617" s="8" customFormat="1" ht="11.25">
      <c r="A617" s="7" t="s">
        <v>114</v>
      </c>
    </row>
    <row r="618" spans="1:7" s="8" customFormat="1" ht="11.25">
      <c r="A618" s="9" t="s">
        <v>20</v>
      </c>
      <c r="D618" s="10">
        <v>26238</v>
      </c>
      <c r="E618" s="10">
        <v>24716</v>
      </c>
      <c r="F618" s="10">
        <v>26238</v>
      </c>
      <c r="G618" s="10">
        <v>24716</v>
      </c>
    </row>
    <row r="619" spans="1:7" s="8" customFormat="1" ht="11.25">
      <c r="A619" s="9" t="s">
        <v>21</v>
      </c>
      <c r="D619" s="10">
        <v>26238</v>
      </c>
      <c r="E619" s="10">
        <v>25241</v>
      </c>
      <c r="F619" s="10">
        <v>26238</v>
      </c>
      <c r="G619" s="10">
        <v>25241</v>
      </c>
    </row>
    <row r="620" spans="1:7" s="8" customFormat="1" ht="11.25">
      <c r="A620" s="9" t="s">
        <v>11</v>
      </c>
      <c r="D620" s="10">
        <v>2243357</v>
      </c>
      <c r="E620" s="10">
        <v>2225410</v>
      </c>
      <c r="F620" s="10">
        <v>2243357</v>
      </c>
      <c r="G620" s="10">
        <v>2225410</v>
      </c>
    </row>
    <row r="621" spans="1:7" s="8" customFormat="1" ht="11.25">
      <c r="A621" s="9" t="s">
        <v>25</v>
      </c>
      <c r="D621" s="10">
        <v>52476</v>
      </c>
      <c r="E621" s="10">
        <v>50115</v>
      </c>
      <c r="F621" s="10">
        <v>52476</v>
      </c>
      <c r="G621" s="10">
        <v>50115</v>
      </c>
    </row>
    <row r="622" spans="1:7" s="8" customFormat="1" ht="11.25">
      <c r="A622" s="9" t="s">
        <v>31</v>
      </c>
      <c r="D622" s="10">
        <v>13119</v>
      </c>
      <c r="E622" s="10">
        <v>12581</v>
      </c>
      <c r="F622" s="10">
        <v>13119</v>
      </c>
      <c r="G622" s="10">
        <v>12581</v>
      </c>
    </row>
    <row r="623" spans="1:7" s="8" customFormat="1" ht="11.25">
      <c r="A623" s="9" t="s">
        <v>34</v>
      </c>
      <c r="D623" s="10">
        <v>209905</v>
      </c>
      <c r="E623" s="10">
        <v>206756</v>
      </c>
      <c r="F623" s="10">
        <v>209905</v>
      </c>
      <c r="G623" s="10">
        <v>206756</v>
      </c>
    </row>
    <row r="624" spans="1:7" s="8" customFormat="1" ht="11.25">
      <c r="A624" s="9" t="s">
        <v>35</v>
      </c>
      <c r="D624" s="10">
        <v>118071</v>
      </c>
      <c r="E624" s="10">
        <v>114765</v>
      </c>
      <c r="F624" s="10">
        <v>118071</v>
      </c>
      <c r="G624" s="10">
        <v>114765</v>
      </c>
    </row>
    <row r="625" spans="1:7" s="8" customFormat="1" ht="11.25">
      <c r="A625" s="9" t="s">
        <v>36</v>
      </c>
      <c r="D625" s="10">
        <v>13119</v>
      </c>
      <c r="E625" s="10">
        <v>11912</v>
      </c>
      <c r="F625" s="10">
        <v>13119</v>
      </c>
      <c r="G625" s="10">
        <v>11912</v>
      </c>
    </row>
    <row r="626" spans="1:7" s="8" customFormat="1" ht="11.25">
      <c r="A626" s="9" t="s">
        <v>37</v>
      </c>
      <c r="D626" s="10">
        <v>13119</v>
      </c>
      <c r="E626" s="10">
        <v>11951</v>
      </c>
      <c r="F626" s="10">
        <v>13119</v>
      </c>
      <c r="G626" s="10">
        <v>11951</v>
      </c>
    </row>
    <row r="627" spans="1:7" s="8" customFormat="1" ht="11.25">
      <c r="A627" s="9" t="s">
        <v>38</v>
      </c>
      <c r="D627" s="10">
        <v>26238</v>
      </c>
      <c r="E627" s="10">
        <v>25582</v>
      </c>
      <c r="F627" s="10">
        <v>26238</v>
      </c>
      <c r="G627" s="10">
        <v>25582</v>
      </c>
    </row>
    <row r="628" spans="1:7" s="8" customFormat="1" ht="11.25">
      <c r="A628" s="9" t="s">
        <v>39</v>
      </c>
      <c r="D628" s="10">
        <v>13119</v>
      </c>
      <c r="E628" s="10">
        <v>10338</v>
      </c>
      <c r="F628" s="10">
        <v>13119</v>
      </c>
      <c r="G628" s="10">
        <v>10338</v>
      </c>
    </row>
    <row r="629" spans="1:7" s="8" customFormat="1" ht="11.25">
      <c r="A629" s="11" t="s">
        <v>12</v>
      </c>
      <c r="D629" s="10">
        <f>SUBTOTAL(9,D618:D628)</f>
        <v>2754999</v>
      </c>
      <c r="E629" s="10">
        <f>SUBTOTAL(9,E618:E628)</f>
        <v>2719367</v>
      </c>
      <c r="F629" s="10">
        <f>SUBTOTAL(9,F618:F628)</f>
        <v>2754999</v>
      </c>
      <c r="G629" s="10">
        <f>SUBTOTAL(9,G618:G628)</f>
        <v>2719367</v>
      </c>
    </row>
    <row r="630" s="8" customFormat="1" ht="11.25"/>
    <row r="631" s="8" customFormat="1" ht="11.25">
      <c r="A631" s="7" t="s">
        <v>115</v>
      </c>
    </row>
    <row r="632" spans="1:7" s="8" customFormat="1" ht="11.25">
      <c r="A632" s="9" t="s">
        <v>11</v>
      </c>
      <c r="D632" s="10">
        <v>30773</v>
      </c>
      <c r="E632" s="10">
        <v>30526</v>
      </c>
      <c r="F632" s="10">
        <v>30773</v>
      </c>
      <c r="G632" s="10">
        <v>30526</v>
      </c>
    </row>
    <row r="633" spans="1:7" s="8" customFormat="1" ht="11.25">
      <c r="A633" s="9" t="s">
        <v>34</v>
      </c>
      <c r="D633" s="10">
        <v>3699</v>
      </c>
      <c r="E633" s="10">
        <v>3644</v>
      </c>
      <c r="F633" s="10">
        <v>3699</v>
      </c>
      <c r="G633" s="10">
        <v>3644</v>
      </c>
    </row>
    <row r="634" spans="1:7" s="8" customFormat="1" ht="11.25">
      <c r="A634" s="9" t="s">
        <v>35</v>
      </c>
      <c r="D634" s="10">
        <v>528</v>
      </c>
      <c r="E634" s="10">
        <v>514</v>
      </c>
      <c r="F634" s="10">
        <v>528</v>
      </c>
      <c r="G634" s="10">
        <v>514</v>
      </c>
    </row>
    <row r="635" spans="1:7" s="8" customFormat="1" ht="11.25">
      <c r="A635" s="11" t="s">
        <v>12</v>
      </c>
      <c r="D635" s="10">
        <f>SUBTOTAL(9,D632:D634)</f>
        <v>35000</v>
      </c>
      <c r="E635" s="10">
        <f>SUBTOTAL(9,E632:E634)</f>
        <v>34684</v>
      </c>
      <c r="F635" s="10">
        <f>SUBTOTAL(9,F632:F634)</f>
        <v>35000</v>
      </c>
      <c r="G635" s="10">
        <f>SUBTOTAL(9,G632:G634)</f>
        <v>34684</v>
      </c>
    </row>
    <row r="636" s="8" customFormat="1" ht="11.25"/>
    <row r="637" spans="1:7" s="8" customFormat="1" ht="11.25">
      <c r="A637" s="12" t="s">
        <v>116</v>
      </c>
      <c r="B637" s="13">
        <v>81575875</v>
      </c>
      <c r="C637" s="13">
        <v>74152470</v>
      </c>
      <c r="D637" s="13">
        <v>1796618967</v>
      </c>
      <c r="E637" s="13">
        <v>1776056254</v>
      </c>
      <c r="F637" s="13">
        <v>1878194842</v>
      </c>
      <c r="G637" s="13">
        <v>1850208724</v>
      </c>
    </row>
    <row r="638" s="8" customFormat="1" ht="11.25"/>
    <row r="639" s="8" customFormat="1" ht="11.25"/>
    <row r="640" s="8" customFormat="1" ht="11.25"/>
  </sheetData>
  <sheetProtection/>
  <mergeCells count="6">
    <mergeCell ref="A2:G2"/>
    <mergeCell ref="A3:G3"/>
    <mergeCell ref="A4:G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r:id="rId1"/>
  <rowBreaks count="6" manualBreakCount="6">
    <brk id="51" max="255" man="1"/>
    <brk id="94" max="255" man="1"/>
    <brk id="138" max="255" man="1"/>
    <brk id="183" max="255" man="1"/>
    <brk id="458" max="255" man="1"/>
    <brk id="5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cp:lastPrinted>2014-01-08T22:13:28Z</cp:lastPrinted>
  <dcterms:created xsi:type="dcterms:W3CDTF">2014-01-07T16:34:33Z</dcterms:created>
  <dcterms:modified xsi:type="dcterms:W3CDTF">2014-01-08T22:29:21Z</dcterms:modified>
  <cp:category/>
  <cp:version/>
  <cp:contentType/>
  <cp:contentStatus/>
</cp:coreProperties>
</file>