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xr:revisionPtr revIDLastSave="0" documentId="13_ncr:1_{BB73ED63-B110-4494-A40E-185FC0E3A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S3 Internet" sheetId="1" r:id="rId1"/>
  </sheets>
  <externalReferences>
    <externalReference r:id="rId2"/>
  </externalReferences>
  <definedNames>
    <definedName name="_xlnm.Print_Area" localSheetId="0">'Table S3 Internet'!$A$1:$D$428</definedName>
    <definedName name="_xlnm.Print_Area">#REF!</definedName>
    <definedName name="PRINT_AREA_MI">#REF!</definedName>
    <definedName name="_xlnm.Print_Titles" localSheetId="0">'Table S3 Internet'!$1:$8</definedName>
    <definedName name="Table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1" i="1" l="1"/>
  <c r="B235" i="1"/>
  <c r="C420" i="1"/>
  <c r="B420" i="1"/>
  <c r="C8" i="1"/>
  <c r="B8" i="1"/>
</calcChain>
</file>

<file path=xl/sharedStrings.xml><?xml version="1.0" encoding="utf-8"?>
<sst xmlns="http://schemas.openxmlformats.org/spreadsheetml/2006/main" count="384" uniqueCount="344">
  <si>
    <t>Table S3</t>
  </si>
  <si>
    <t>Distributions of Local Sales/Use Tax</t>
  </si>
  <si>
    <t>For Transit Purposes (0.1 - 0.9% rates)</t>
  </si>
  <si>
    <t>RCW 82.14.045 and RCW 82.14.440</t>
  </si>
  <si>
    <t>Includes Counties, Cities and Public Transportation Benefit Areas (PTBAs),</t>
  </si>
  <si>
    <t>Transportation Benefit Districts (TBD) and Passenger Only Ferry Service</t>
  </si>
  <si>
    <t>Transit District</t>
  </si>
  <si>
    <t>Percent Change</t>
  </si>
  <si>
    <t>Adams County</t>
  </si>
  <si>
    <t>Hatton</t>
  </si>
  <si>
    <t>Lind</t>
  </si>
  <si>
    <t>Othello</t>
  </si>
  <si>
    <t>Ritzville</t>
  </si>
  <si>
    <t>Washtucna</t>
  </si>
  <si>
    <t xml:space="preserve">Total </t>
  </si>
  <si>
    <t>Asotin County</t>
  </si>
  <si>
    <t>Asotin</t>
  </si>
  <si>
    <t>Clarkston</t>
  </si>
  <si>
    <t>Benton County</t>
  </si>
  <si>
    <t>Benton</t>
  </si>
  <si>
    <t>Kennewick</t>
  </si>
  <si>
    <t>Prosser</t>
  </si>
  <si>
    <t>Richland</t>
  </si>
  <si>
    <t>West Richland</t>
  </si>
  <si>
    <t>Benton PTBA</t>
  </si>
  <si>
    <t>Chelan County</t>
  </si>
  <si>
    <t>Cashmere</t>
  </si>
  <si>
    <t>Chelan</t>
  </si>
  <si>
    <t>Entiat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</si>
  <si>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</si>
  <si>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</si>
  <si>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</si>
  <si>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</si>
  <si>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</si>
  <si>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</si>
  <si>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</si>
  <si>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Battle Ground</t>
  </si>
  <si>
    <t>Camas</t>
  </si>
  <si>
    <t>La Center</t>
  </si>
  <si>
    <t>Ridgefield</t>
  </si>
  <si>
    <t>Vancouver</t>
  </si>
  <si>
    <t>Washougal</t>
  </si>
  <si>
    <t>Yacolt</t>
  </si>
  <si>
    <t>Columbia County</t>
  </si>
  <si>
    <t>Dayton</t>
  </si>
  <si>
    <t>Starbuck</t>
  </si>
  <si>
    <t>Cowlitz County</t>
  </si>
  <si>
    <t>Castle Rock</t>
  </si>
  <si>
    <t>Kalama</t>
  </si>
  <si>
    <t>Kelso</t>
  </si>
  <si>
    <t>Longview</t>
  </si>
  <si>
    <t>Woodland</t>
  </si>
  <si>
    <t>Douglas County</t>
  </si>
  <si>
    <t>Bridgeport</t>
  </si>
  <si>
    <t>East Wenatchee</t>
  </si>
  <si>
    <t>Mansfield</t>
  </si>
  <si>
    <t>Rock Island</t>
  </si>
  <si>
    <t>Waterville</t>
  </si>
  <si>
    <t>Douglas PTBA</t>
  </si>
  <si>
    <t>Ferry County</t>
  </si>
  <si>
    <t>Republic</t>
  </si>
  <si>
    <t>Franklin County</t>
  </si>
  <si>
    <t>Connell</t>
  </si>
  <si>
    <t>Kahlotus</t>
  </si>
  <si>
    <t>Mesa</t>
  </si>
  <si>
    <t>Pasco</t>
  </si>
  <si>
    <t>Garfield County</t>
  </si>
  <si>
    <t>Pomeroy</t>
  </si>
  <si>
    <t>Grant County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</si>
  <si>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</si>
  <si>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</si>
  <si>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</si>
  <si>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</si>
  <si>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</si>
  <si>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</si>
  <si>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</si>
  <si>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</si>
  <si>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</si>
  <si>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</si>
  <si>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</si>
  <si>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</si>
  <si>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</si>
  <si>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</si>
  <si>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Grays Harbor County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</si>
  <si>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</si>
  <si>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</si>
  <si>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</si>
  <si>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</si>
  <si>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</si>
  <si>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</si>
  <si>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</si>
  <si>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</si>
  <si>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</si>
  <si>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Island County</t>
  </si>
  <si>
    <t>Coupeville</t>
  </si>
  <si>
    <t>Langley</t>
  </si>
  <si>
    <t>Oak Harbor</t>
  </si>
  <si>
    <t>Jefferson County</t>
  </si>
  <si>
    <t>Port Townsend</t>
  </si>
  <si>
    <t>King County</t>
  </si>
  <si>
    <t>Algona</t>
  </si>
  <si>
    <t>Auburn/King</t>
  </si>
  <si>
    <t>Beaux Arts Village</t>
  </si>
  <si>
    <t xml:space="preserve">Bellevue </t>
  </si>
  <si>
    <t>Black Diamond</t>
  </si>
  <si>
    <t>Bothell/King</t>
  </si>
  <si>
    <t>Carnation</t>
  </si>
  <si>
    <t>Clyde Hill</t>
  </si>
  <si>
    <t>Des Moines</t>
  </si>
  <si>
    <t>Duvall</t>
  </si>
  <si>
    <t>Enumclaw</t>
  </si>
  <si>
    <t>Covington</t>
  </si>
  <si>
    <t>Hunts Point</t>
  </si>
  <si>
    <t xml:space="preserve">Issaquah </t>
  </si>
  <si>
    <t xml:space="preserve">Kent 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</si>
  <si>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</si>
  <si>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</si>
  <si>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</si>
  <si>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</si>
  <si>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</si>
  <si>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</si>
  <si>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</si>
  <si>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Pacific/King</t>
  </si>
  <si>
    <t xml:space="preserve">Redmond </t>
  </si>
  <si>
    <t xml:space="preserve">Renton </t>
  </si>
  <si>
    <t>Seattle</t>
  </si>
  <si>
    <t>Skykomish</t>
  </si>
  <si>
    <t>Snoqualmie</t>
  </si>
  <si>
    <t>Tukwila</t>
  </si>
  <si>
    <t>Yarrow Point</t>
  </si>
  <si>
    <t>Federal Way</t>
  </si>
  <si>
    <t>Seatac</t>
  </si>
  <si>
    <t>Burien</t>
  </si>
  <si>
    <t xml:space="preserve">Woodinville </t>
  </si>
  <si>
    <t>Newcastle</t>
  </si>
  <si>
    <t>Shoreline</t>
  </si>
  <si>
    <t>Kenmore</t>
  </si>
  <si>
    <t xml:space="preserve">Sammamish </t>
  </si>
  <si>
    <t>Kitsap County</t>
  </si>
  <si>
    <t>Bremerton</t>
  </si>
  <si>
    <t>Port Orchard</t>
  </si>
  <si>
    <t>Poulsbo</t>
  </si>
  <si>
    <t>Bainbridge Island</t>
  </si>
  <si>
    <t>Kittitas County</t>
  </si>
  <si>
    <t>Cle Elum</t>
  </si>
  <si>
    <t>Ellensburg</t>
  </si>
  <si>
    <t>Kittitas</t>
  </si>
  <si>
    <t>Roslyn</t>
  </si>
  <si>
    <t>South Cle Elum</t>
  </si>
  <si>
    <t>Klickitat County</t>
  </si>
  <si>
    <t>Bingen</t>
  </si>
  <si>
    <t>Goldendale</t>
  </si>
  <si>
    <t>White Salmon</t>
  </si>
  <si>
    <t>Lewis County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</si>
  <si>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</si>
  <si>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</si>
  <si>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</si>
  <si>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</si>
  <si>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</si>
  <si>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</si>
  <si>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</si>
  <si>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</si>
  <si>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</si>
  <si>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Lincoln County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</si>
  <si>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</si>
  <si>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</si>
  <si>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</si>
  <si>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</si>
  <si>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</si>
  <si>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</si>
  <si>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</si>
  <si>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</si>
  <si>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Mason County</t>
  </si>
  <si>
    <t>Shelton</t>
  </si>
  <si>
    <t>Okanogan County</t>
  </si>
  <si>
    <t>Brewster</t>
  </si>
  <si>
    <t>Conconully</t>
  </si>
  <si>
    <t>Coulee Dam</t>
  </si>
  <si>
    <t>Elmer City</t>
  </si>
  <si>
    <t>Nespelem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</si>
  <si>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</si>
  <si>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</si>
  <si>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</si>
  <si>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</si>
  <si>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</si>
  <si>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</si>
  <si>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</si>
  <si>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</si>
  <si>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</si>
  <si>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</si>
  <si>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</si>
  <si>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Raymond</t>
  </si>
  <si>
    <t>South Bend</t>
  </si>
  <si>
    <t>Pend Oreille County</t>
  </si>
  <si>
    <t>Cusick</t>
  </si>
  <si>
    <t>Ione</t>
  </si>
  <si>
    <t>Metaline</t>
  </si>
  <si>
    <t>Metaline Falls</t>
  </si>
  <si>
    <t>Newport</t>
  </si>
  <si>
    <t>Pierce County</t>
  </si>
  <si>
    <t xml:space="preserve">Bonney Lake </t>
  </si>
  <si>
    <t>Buckley</t>
  </si>
  <si>
    <t>Carbonado</t>
  </si>
  <si>
    <t>Dupont</t>
  </si>
  <si>
    <t>Eatonville</t>
  </si>
  <si>
    <t>Fife</t>
  </si>
  <si>
    <t>Fircrest</t>
  </si>
  <si>
    <t>Gig Harbor</t>
  </si>
  <si>
    <t>Milton/Pierce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</si>
  <si>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</si>
  <si>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</si>
  <si>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</si>
  <si>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</si>
  <si>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</si>
  <si>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</si>
  <si>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</si>
  <si>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</si>
  <si>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</si>
  <si>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</si>
  <si>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</si>
  <si>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</si>
  <si>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Pierce PTBA</t>
  </si>
  <si>
    <t>San Juan County</t>
  </si>
  <si>
    <t>Friday Harbor</t>
  </si>
  <si>
    <t>Skagit County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</si>
  <si>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</si>
  <si>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</si>
  <si>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</si>
  <si>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</si>
  <si>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</si>
  <si>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</si>
  <si>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</si>
  <si>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</si>
  <si>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Skagit PTBA</t>
  </si>
  <si>
    <t>Skamania County</t>
  </si>
  <si>
    <t>North Bonneville</t>
  </si>
  <si>
    <t>Stevenson</t>
  </si>
  <si>
    <t>Snohomish County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</si>
  <si>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</si>
  <si>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</si>
  <si>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</si>
  <si>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</si>
  <si>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</si>
  <si>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</si>
  <si>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</si>
  <si>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</si>
  <si>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</si>
  <si>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</si>
  <si>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</si>
  <si>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</si>
  <si>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</si>
  <si>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</si>
  <si>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</t>
  </si>
  <si>
    <t>Stanwood</t>
  </si>
  <si>
    <t>Sultan</t>
  </si>
  <si>
    <t>Woodway</t>
  </si>
  <si>
    <t>Mill Creek</t>
  </si>
  <si>
    <t>Snohomish PTBA</t>
  </si>
  <si>
    <t>Spokane County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</si>
  <si>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</si>
  <si>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</si>
  <si>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</si>
  <si>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</si>
  <si>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</si>
  <si>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</si>
  <si>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</si>
  <si>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</si>
  <si>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</si>
  <si>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 xml:space="preserve">Spokane  </t>
  </si>
  <si>
    <t>Waverly</t>
  </si>
  <si>
    <t>Liberty Lake</t>
  </si>
  <si>
    <t>Spokane Valley</t>
  </si>
  <si>
    <t>Spokane PTBA</t>
  </si>
  <si>
    <t>Stevens County</t>
  </si>
  <si>
    <t>Chewelah</t>
  </si>
  <si>
    <t>Colville</t>
  </si>
  <si>
    <t>Kettle Falls</t>
  </si>
  <si>
    <t>Marcus</t>
  </si>
  <si>
    <t>Northport</t>
  </si>
  <si>
    <t>Springdale</t>
  </si>
  <si>
    <t>Thurston County</t>
  </si>
  <si>
    <t>Bucoda</t>
  </si>
  <si>
    <t>Lacey</t>
  </si>
  <si>
    <t>Olympia</t>
  </si>
  <si>
    <t>Rainier</t>
  </si>
  <si>
    <t>Tenino</t>
  </si>
  <si>
    <t>Tumwater</t>
  </si>
  <si>
    <t>Yelm</t>
  </si>
  <si>
    <t>Wahkiakum County</t>
  </si>
  <si>
    <t>Cathlamet</t>
  </si>
  <si>
    <t>Walla Walla County</t>
  </si>
  <si>
    <t>College Place</t>
  </si>
  <si>
    <t>Prescott</t>
  </si>
  <si>
    <t>Waitsburg</t>
  </si>
  <si>
    <t>Walla Walla</t>
  </si>
  <si>
    <t>Walla Walla PTBA</t>
  </si>
  <si>
    <t>Whatcom County</t>
  </si>
  <si>
    <t>Bellingham</t>
  </si>
  <si>
    <t>Blaine</t>
  </si>
  <si>
    <t>Everson</t>
  </si>
  <si>
    <t>Ferndale</t>
  </si>
  <si>
    <t>Lynden</t>
  </si>
  <si>
    <t>Nooksack</t>
  </si>
  <si>
    <t>Sumas</t>
  </si>
  <si>
    <t>Whatcom PTBA</t>
  </si>
  <si>
    <t>Whitman County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</si>
  <si>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</si>
  <si>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</si>
  <si>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</si>
  <si>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</si>
  <si>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</si>
  <si>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</si>
  <si>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</si>
  <si>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</si>
  <si>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</si>
  <si>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</si>
  <si>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</si>
  <si>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</si>
  <si>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</si>
  <si>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</si>
  <si>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</si>
  <si>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</si>
  <si>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Yakima County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</si>
  <si>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</si>
  <si>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</si>
  <si>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</si>
  <si>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</si>
  <si>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</si>
  <si>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</si>
  <si>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</si>
  <si>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</si>
  <si>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</si>
  <si>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</si>
  <si>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</si>
  <si>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</si>
  <si>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</t>
  </si>
  <si>
    <t>Zillah</t>
  </si>
  <si>
    <t>Summary of Distributions</t>
  </si>
  <si>
    <t>Notes:</t>
  </si>
  <si>
    <t>"-" = Tax not levied in, or distributed to, this jurisdiction.</t>
  </si>
  <si>
    <t>Table includes Transit District, Transportation Benefit District, and Passenger Only Ferry Service.</t>
  </si>
  <si>
    <t>* Negative numbers will no longer shown in the distribution reports starting in Calendar Year 2017.</t>
  </si>
  <si>
    <t>1. State administration fee no longer included in report due to system changes.</t>
  </si>
  <si>
    <t>Okanogan PTBA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</si>
</sst>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1" fillId="0" borderId="0"/>
  </cellStyleXfs>
  <cellXfs count="49">
    <xf numFmtId="0" fontId="0" fillId="0" borderId="0" xfId="0"/>
    <xf numFmtId="0" fontId="3" fillId="0" borderId="0" xfId="2"/>
    <xf numFmtId="0" fontId="3" fillId="0" borderId="0" xfId="2" applyAlignment="1">
      <alignment vertical="center"/>
    </xf>
    <xf numFmtId="0" fontId="5" fillId="0" borderId="0" xfId="2" applyFont="1"/>
    <xf numFmtId="0" fontId="4" fillId="0" borderId="2" xfId="1" applyFont="1" applyBorder="1" applyAlignment="1" applyProtection="1">
      <alignment horizontal="left" vertical="center"/>
    </xf>
    <xf numFmtId="1" fontId="4" fillId="0" borderId="2" xfId="1" quotePrefix="1" applyNumberFormat="1" applyFont="1" applyBorder="1" applyAlignment="1" applyProtection="1">
      <alignment horizontal="right" vertical="center"/>
    </xf>
    <xf numFmtId="10" fontId="4" fillId="0" borderId="2" xfId="1" applyNumberFormat="1" applyFont="1" applyBorder="1" applyAlignment="1" applyProtection="1">
      <alignment horizontal="right" vertical="center" wrapText="1"/>
    </xf>
    <xf numFmtId="0" fontId="6" fillId="0" borderId="0" xfId="1" applyFont="1" applyAlignment="1" applyProtection="1">
      <alignment vertical="top"/>
    </xf>
    <xf numFmtId="10" fontId="6" fillId="0" borderId="0" xfId="4" applyNumberFormat="1" applyFont="1" applyAlignment="1">
      <alignment horizontal="right" vertical="top"/>
    </xf>
    <xf numFmtId="0" fontId="3" fillId="0" borderId="0" xfId="2" applyAlignment="1">
      <alignment vertical="top"/>
    </xf>
    <xf numFmtId="0" fontId="4" fillId="0" borderId="3" xfId="1" applyFont="1" applyBorder="1" applyAlignment="1" applyProtection="1">
      <alignment vertical="top"/>
    </xf>
    <xf numFmtId="10" fontId="4" fillId="0" borderId="3" xfId="4" applyNumberFormat="1" applyFont="1" applyBorder="1" applyAlignment="1">
      <alignment horizontal="right" vertical="top"/>
    </xf>
    <xf numFmtId="43" fontId="6" fillId="0" borderId="0" xfId="5" applyFont="1" applyBorder="1" applyAlignment="1" applyProtection="1">
      <alignment horizontal="right"/>
    </xf>
    <xf numFmtId="0" fontId="6" fillId="0" borderId="1" xfId="1" applyFont="1" applyBorder="1" applyAlignment="1" applyProtection="1">
      <alignment vertical="top"/>
    </xf>
    <xf numFmtId="10" fontId="6" fillId="0" borderId="1" xfId="4" applyNumberFormat="1" applyFont="1" applyBorder="1" applyAlignment="1">
      <alignment horizontal="right" vertical="top"/>
    </xf>
    <xf numFmtId="0" fontId="4" fillId="0" borderId="0" xfId="1" applyFont="1" applyAlignment="1" applyProtection="1">
      <alignment vertical="top"/>
    </xf>
    <xf numFmtId="10" fontId="4" fillId="0" borderId="0" xfId="4" applyNumberFormat="1" applyFont="1" applyAlignment="1">
      <alignment horizontal="right" vertical="top"/>
    </xf>
    <xf numFmtId="0" fontId="7" fillId="0" borderId="0" xfId="2" applyFont="1" applyAlignment="1">
      <alignment vertical="top"/>
    </xf>
    <xf numFmtId="0" fontId="4" fillId="0" borderId="3" xfId="1" applyFont="1" applyBorder="1" applyAlignment="1" applyProtection="1"/>
    <xf numFmtId="0" fontId="4" fillId="0" borderId="0" xfId="1" applyFont="1" applyAlignment="1" applyProtection="1"/>
    <xf numFmtId="10" fontId="4" fillId="0" borderId="0" xfId="4" applyNumberFormat="1" applyFont="1" applyAlignment="1">
      <alignment horizontal="right"/>
    </xf>
    <xf numFmtId="0" fontId="6" fillId="0" borderId="0" xfId="1" applyFont="1" applyAlignment="1" applyProtection="1"/>
    <xf numFmtId="10" fontId="6" fillId="0" borderId="0" xfId="4" applyNumberFormat="1" applyFont="1" applyAlignment="1">
      <alignment horizontal="right"/>
    </xf>
    <xf numFmtId="10" fontId="6" fillId="0" borderId="0" xfId="1" applyNumberFormat="1" applyFont="1" applyAlignment="1">
      <alignment horizontal="right"/>
    </xf>
    <xf numFmtId="10" fontId="4" fillId="0" borderId="3" xfId="1" applyNumberFormat="1" applyFont="1" applyBorder="1" applyAlignment="1">
      <alignment horizontal="right"/>
    </xf>
    <xf numFmtId="39" fontId="2" fillId="0" borderId="0" xfId="6" applyFont="1" applyBorder="1" applyAlignment="1">
      <alignment horizontal="center" wrapText="1"/>
    </xf>
    <xf numFmtId="10" fontId="2" fillId="0" borderId="0" xfId="6" applyNumberFormat="1" applyFont="1" applyBorder="1" applyAlignment="1">
      <alignment horizontal="center" wrapText="1"/>
    </xf>
    <xf numFmtId="164" fontId="4" fillId="0" borderId="1" xfId="6" applyNumberFormat="1" applyFont="1" applyBorder="1" applyAlignment="1">
      <alignment horizontal="left"/>
    </xf>
    <xf numFmtId="0" fontId="4" fillId="0" borderId="1" xfId="2" applyNumberFormat="1" applyFont="1" applyBorder="1" applyAlignment="1" applyProtection="1">
      <alignment horizontal="right" wrapText="1"/>
    </xf>
    <xf numFmtId="10" fontId="4" fillId="0" borderId="1" xfId="6" applyNumberFormat="1" applyFont="1" applyBorder="1" applyAlignment="1">
      <alignment horizontal="right" wrapText="1"/>
    </xf>
    <xf numFmtId="39" fontId="8" fillId="0" borderId="0" xfId="2" applyNumberFormat="1" applyFont="1" applyFill="1" applyAlignment="1" applyProtection="1"/>
    <xf numFmtId="5" fontId="4" fillId="0" borderId="3" xfId="5" applyNumberFormat="1" applyFont="1" applyBorder="1" applyAlignment="1" applyProtection="1">
      <alignment horizontal="right"/>
    </xf>
    <xf numFmtId="165" fontId="6" fillId="0" borderId="0" xfId="3" applyNumberFormat="1" applyFont="1" applyAlignment="1" applyProtection="1">
      <alignment horizontal="right"/>
    </xf>
    <xf numFmtId="165" fontId="4" fillId="0" borderId="3" xfId="3" applyNumberFormat="1" applyFont="1" applyBorder="1" applyAlignment="1" applyProtection="1">
      <alignment horizontal="right"/>
    </xf>
    <xf numFmtId="165" fontId="4" fillId="0" borderId="3" xfId="5" applyNumberFormat="1" applyFont="1" applyBorder="1" applyAlignment="1" applyProtection="1">
      <alignment horizontal="right"/>
    </xf>
    <xf numFmtId="165" fontId="6" fillId="0" borderId="0" xfId="5" applyNumberFormat="1" applyFont="1" applyBorder="1" applyAlignment="1" applyProtection="1">
      <alignment horizontal="right"/>
    </xf>
    <xf numFmtId="165" fontId="6" fillId="0" borderId="1" xfId="3" applyNumberFormat="1" applyFont="1" applyBorder="1" applyAlignment="1" applyProtection="1">
      <alignment horizontal="right"/>
    </xf>
    <xf numFmtId="165" fontId="4" fillId="0" borderId="0" xfId="3" applyNumberFormat="1" applyFont="1" applyAlignment="1" applyProtection="1">
      <alignment horizontal="right"/>
    </xf>
    <xf numFmtId="165" fontId="4" fillId="0" borderId="0" xfId="5" applyNumberFormat="1" applyFont="1" applyBorder="1" applyAlignment="1" applyProtection="1">
      <alignment horizontal="right"/>
    </xf>
    <xf numFmtId="165" fontId="6" fillId="0" borderId="1" xfId="5" applyNumberFormat="1" applyFont="1" applyBorder="1" applyAlignment="1" applyProtection="1">
      <alignment horizontal="right"/>
    </xf>
    <xf numFmtId="165" fontId="4" fillId="0" borderId="0" xfId="5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165" fontId="4" fillId="0" borderId="3" xfId="5" applyNumberFormat="1" applyFont="1" applyBorder="1" applyAlignment="1">
      <alignment horizontal="right"/>
    </xf>
    <xf numFmtId="0" fontId="4" fillId="0" borderId="1" xfId="1" applyFont="1" applyBorder="1" applyAlignment="1">
      <alignment horizontal="center" vertical="top"/>
    </xf>
    <xf numFmtId="39" fontId="4" fillId="0" borderId="4" xfId="6" applyFont="1" applyBorder="1" applyAlignment="1">
      <alignment horizontal="center" wrapText="1"/>
    </xf>
    <xf numFmtId="0" fontId="2" fillId="0" borderId="0" xfId="1" applyFont="1" applyAlignment="1" applyProtection="1">
      <alignment horizontal="center" vertical="top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1" applyFont="1" applyAlignment="1" applyProtection="1">
      <alignment horizontal="center"/>
    </xf>
  </cellXfs>
  <cellStyles count="7">
    <cellStyle name="Comma 2" xfId="5" xr:uid="{00000000-0005-0000-0000-000000000000}"/>
    <cellStyle name="Currency 2" xfId="3" xr:uid="{00000000-0005-0000-0000-000001000000}"/>
    <cellStyle name="Normal" xfId="0" builtinId="0"/>
    <cellStyle name="Normal 3" xfId="2" xr:uid="{00000000-0005-0000-0000-000003000000}"/>
    <cellStyle name="Normal_2 Year Comparison" xfId="6" xr:uid="{00000000-0005-0000-0000-000004000000}"/>
    <cellStyle name="Normal_TABLE2 Mockup-Condensed 1 Year" xfId="1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3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 S3 Internet"/>
      <sheetName val="ESRI_MAPINFO_SHEET"/>
    </sheetNames>
    <sheetDataSet>
      <sheetData sheetId="0">
        <row r="11">
          <cell r="F11">
            <v>2019</v>
          </cell>
        </row>
        <row r="12">
          <cell r="F12">
            <v>2018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8"/>
  <sheetViews>
    <sheetView tabSelected="1" zoomScaleNormal="100" zoomScaleSheetLayoutView="100" workbookViewId="0">
      <selection sqref="A1:D1"/>
    </sheetView>
  </sheetViews>
  <sheetFormatPr defaultColWidth="8.85546875" defaultRowHeight="12.75" x14ac:dyDescent="0.2"/>
  <cols>
    <col min="1" max="1" width="30.7109375" style="1" customWidth="1"/>
    <col min="2" max="4" width="20.7109375" style="1" customWidth="1"/>
    <col min="5" max="16384" width="8.85546875" style="1"/>
  </cols>
  <sheetData>
    <row r="1" spans="1:4" ht="15.75" x14ac:dyDescent="0.2">
      <c r="A1" s="45" t="s">
        <v>0</v>
      </c>
      <c r="B1" s="45"/>
      <c r="C1" s="45"/>
      <c r="D1" s="45"/>
    </row>
    <row r="2" spans="1:4" s="2" customFormat="1" ht="15.75" x14ac:dyDescent="0.25">
      <c r="A2" s="46" t="s">
        <v>1</v>
      </c>
      <c r="B2" s="46"/>
      <c r="C2" s="46"/>
      <c r="D2" s="46"/>
    </row>
    <row r="3" spans="1:4" ht="15.75" x14ac:dyDescent="0.25">
      <c r="A3" s="47" t="s">
        <v>2</v>
      </c>
      <c r="B3" s="47"/>
      <c r="C3" s="47"/>
      <c r="D3" s="47"/>
    </row>
    <row r="4" spans="1:4" s="3" customFormat="1" ht="15" x14ac:dyDescent="0.25">
      <c r="A4" s="48" t="s">
        <v>3</v>
      </c>
      <c r="B4" s="48"/>
      <c r="C4" s="48"/>
      <c r="D4" s="48"/>
    </row>
    <row r="5" spans="1:4" s="3" customFormat="1" ht="15" x14ac:dyDescent="0.25">
      <c r="A5" s="48" t="s">
        <v>4</v>
      </c>
      <c r="B5" s="48"/>
      <c r="C5" s="48"/>
      <c r="D5" s="48"/>
    </row>
    <row r="6" spans="1:4" s="3" customFormat="1" ht="15" x14ac:dyDescent="0.25">
      <c r="A6" s="48" t="s">
        <v>5</v>
      </c>
      <c r="B6" s="48"/>
      <c r="C6" s="48"/>
      <c r="D6" s="48"/>
    </row>
    <row r="7" spans="1:4" s="3" customFormat="1" ht="26.65" customHeight="1" x14ac:dyDescent="0.25">
      <c r="A7" s="43"/>
      <c r="B7" s="43"/>
      <c r="C7" s="43"/>
      <c r="D7" s="43"/>
    </row>
    <row r="8" spans="1:4" ht="15" x14ac:dyDescent="0.2">
      <c r="A8" s="4" t="s">
        <v>6</v>
      </c>
      <c r="B8" s="5">
        <f>[1]InpC!F12</f>
        <v>2018</v>
      </c>
      <c r="C8" s="5">
        <f>[1]InpC!F11</f>
        <v>2019</v>
      </c>
      <c r="D8" s="6" t="s">
        <v>7</v>
      </c>
    </row>
    <row r="9" spans="1:4" s="9" customFormat="1" ht="14.25" x14ac:dyDescent="0.2">
      <c r="A9" s="7" t="s">
        <v>8</v>
      </c>
      <c r="B9" s="32">
        <v>0</v>
      </c>
      <c r="C9" s="32">
        <v>0</v>
      </c>
      <c r="D9" s="8"/>
    </row>
    <row r="10" spans="1:4" s="9" customFormat="1" ht="14.25" x14ac:dyDescent="0.2">
      <c r="A10" s="7" t="s">
        <v>9</v>
      </c>
      <c r="B10" s="32">
        <v>0</v>
      </c>
      <c r="C10" s="32">
        <v>0</v>
      </c>
      <c r="D10" s="8"/>
    </row>
    <row r="11" spans="1:4" s="9" customFormat="1" ht="14.25" x14ac:dyDescent="0.2">
      <c r="A11" s="7" t="s">
        <v>10</v>
      </c>
      <c r="B11" s="32">
        <v>0</v>
      </c>
      <c r="C11" s="32">
        <v>0</v>
      </c>
      <c r="D11" s="8"/>
    </row>
    <row r="12" spans="1:4" s="9" customFormat="1" ht="14.25" x14ac:dyDescent="0.2">
      <c r="A12" s="7" t="s">
        <v>11</v>
      </c>
      <c r="B12" s="32">
        <v>369298.91</v>
      </c>
      <c r="C12" s="32">
        <v>372680.66</v>
      </c>
      <c r="D12" s="8">
        <v>9.1572163048085908E-3</v>
      </c>
    </row>
    <row r="13" spans="1:4" s="9" customFormat="1" ht="14.25" x14ac:dyDescent="0.2">
      <c r="A13" s="7" t="s">
        <v>12</v>
      </c>
      <c r="B13" s="32">
        <v>0</v>
      </c>
      <c r="C13" s="32">
        <v>0</v>
      </c>
      <c r="D13" s="8"/>
    </row>
    <row r="14" spans="1:4" s="9" customFormat="1" ht="14.25" x14ac:dyDescent="0.2">
      <c r="A14" s="7" t="s">
        <v>13</v>
      </c>
      <c r="B14" s="32">
        <v>0</v>
      </c>
      <c r="C14" s="32">
        <v>0</v>
      </c>
      <c r="D14" s="8"/>
    </row>
    <row r="15" spans="1:4" s="9" customFormat="1" ht="15" x14ac:dyDescent="0.25">
      <c r="A15" s="10" t="s">
        <v>14</v>
      </c>
      <c r="B15" s="33">
        <v>369298.91</v>
      </c>
      <c r="C15" s="34">
        <v>372680.66</v>
      </c>
      <c r="D15" s="11">
        <v>9.1572163048085908E-3</v>
      </c>
    </row>
    <row r="16" spans="1:4" s="9" customFormat="1" ht="14.25" x14ac:dyDescent="0.2">
      <c r="A16" s="7"/>
      <c r="B16" s="32"/>
      <c r="C16" s="35"/>
      <c r="D16" s="8"/>
    </row>
    <row r="17" spans="1:4" s="9" customFormat="1" ht="14.25" x14ac:dyDescent="0.2">
      <c r="A17" s="7" t="s">
        <v>15</v>
      </c>
      <c r="B17" s="32">
        <v>742821.84</v>
      </c>
      <c r="C17" s="32">
        <v>817261.2</v>
      </c>
      <c r="D17" s="8">
        <v>0.10021159313247985</v>
      </c>
    </row>
    <row r="18" spans="1:4" s="9" customFormat="1" ht="14.25" x14ac:dyDescent="0.2">
      <c r="A18" s="7" t="s">
        <v>16</v>
      </c>
      <c r="B18" s="32">
        <v>0</v>
      </c>
      <c r="C18" s="32">
        <v>0</v>
      </c>
      <c r="D18" s="8"/>
    </row>
    <row r="19" spans="1:4" s="9" customFormat="1" ht="14.25" x14ac:dyDescent="0.2">
      <c r="A19" s="13" t="s">
        <v>17</v>
      </c>
      <c r="B19" s="36">
        <v>546886.57999999996</v>
      </c>
      <c r="C19" s="36">
        <v>589401</v>
      </c>
      <c r="D19" s="14">
        <v>7.773900760190533E-2</v>
      </c>
    </row>
    <row r="20" spans="1:4" s="9" customFormat="1" ht="15" x14ac:dyDescent="0.25">
      <c r="A20" s="15" t="s">
        <v>14</v>
      </c>
      <c r="B20" s="37">
        <v>1289708.42</v>
      </c>
      <c r="C20" s="38">
        <v>1406662.2</v>
      </c>
      <c r="D20" s="16">
        <v>9.0682341982383896E-2</v>
      </c>
    </row>
    <row r="21" spans="1:4" s="9" customFormat="1" ht="14.25" x14ac:dyDescent="0.2">
      <c r="A21" s="7"/>
      <c r="B21" s="32"/>
      <c r="C21" s="35"/>
      <c r="D21" s="8"/>
    </row>
    <row r="22" spans="1:4" s="9" customFormat="1" ht="14.25" x14ac:dyDescent="0.2">
      <c r="A22" s="7" t="s">
        <v>18</v>
      </c>
      <c r="B22" s="32">
        <v>0</v>
      </c>
      <c r="C22" s="32">
        <v>0</v>
      </c>
      <c r="D22" s="8"/>
    </row>
    <row r="23" spans="1:4" s="9" customFormat="1" ht="14.25" x14ac:dyDescent="0.2">
      <c r="A23" s="7" t="s">
        <v>19</v>
      </c>
      <c r="B23" s="32">
        <v>0</v>
      </c>
      <c r="C23" s="32">
        <v>0</v>
      </c>
      <c r="D23" s="8"/>
    </row>
    <row r="24" spans="1:4" s="9" customFormat="1" ht="14.25" x14ac:dyDescent="0.2">
      <c r="A24" s="7" t="s">
        <v>20</v>
      </c>
      <c r="B24" s="32">
        <v>0</v>
      </c>
      <c r="C24" s="32">
        <v>0</v>
      </c>
      <c r="D24" s="8"/>
    </row>
    <row r="25" spans="1:4" s="9" customFormat="1" ht="14.25" x14ac:dyDescent="0.2">
      <c r="A25" s="7" t="s">
        <v>21</v>
      </c>
      <c r="B25" s="32">
        <v>0</v>
      </c>
      <c r="C25" s="32">
        <v>0</v>
      </c>
      <c r="D25" s="8"/>
    </row>
    <row r="26" spans="1:4" s="9" customFormat="1" ht="14.25" x14ac:dyDescent="0.2">
      <c r="A26" s="7" t="s">
        <v>22</v>
      </c>
      <c r="B26" s="32">
        <v>0</v>
      </c>
      <c r="C26" s="32">
        <v>0</v>
      </c>
      <c r="D26" s="8"/>
    </row>
    <row r="27" spans="1:4" s="9" customFormat="1" ht="14.25" x14ac:dyDescent="0.2">
      <c r="A27" s="7" t="s">
        <v>23</v>
      </c>
      <c r="B27" s="32">
        <v>0</v>
      </c>
      <c r="C27" s="32">
        <v>0</v>
      </c>
      <c r="D27" s="8"/>
    </row>
    <row r="28" spans="1:4" s="9" customFormat="1" ht="14.25" x14ac:dyDescent="0.2">
      <c r="A28" s="13" t="s">
        <v>24</v>
      </c>
      <c r="B28" s="36">
        <v>36240117.159999996</v>
      </c>
      <c r="C28" s="36">
        <v>38276323.280000001</v>
      </c>
      <c r="D28" s="14">
        <v>5.6186521445561688E-2</v>
      </c>
    </row>
    <row r="29" spans="1:4" s="17" customFormat="1" ht="15" x14ac:dyDescent="0.25">
      <c r="A29" s="15" t="s">
        <v>14</v>
      </c>
      <c r="B29" s="37">
        <v>36240117.159999996</v>
      </c>
      <c r="C29" s="37">
        <v>38276323.280000001</v>
      </c>
      <c r="D29" s="16">
        <v>5.6186521445561688E-2</v>
      </c>
    </row>
    <row r="30" spans="1:4" s="9" customFormat="1" ht="14.25" x14ac:dyDescent="0.2">
      <c r="A30" s="7"/>
      <c r="B30" s="32"/>
      <c r="C30" s="35"/>
      <c r="D30" s="8"/>
    </row>
    <row r="31" spans="1:4" s="9" customFormat="1" ht="14.25" x14ac:dyDescent="0.2">
      <c r="A31" s="7" t="s">
        <v>25</v>
      </c>
      <c r="B31" s="32">
        <v>0</v>
      </c>
      <c r="C31" s="32">
        <v>0</v>
      </c>
      <c r="D31" s="8"/>
    </row>
    <row r="32" spans="1:4" s="9" customFormat="1" ht="14.25" x14ac:dyDescent="0.2">
      <c r="A32" s="7" t="s">
        <v>26</v>
      </c>
      <c r="B32" s="32">
        <v>0</v>
      </c>
      <c r="C32" s="32">
        <v>0</v>
      </c>
      <c r="D32" s="8"/>
    </row>
    <row r="33" spans="1:4" s="9" customFormat="1" ht="14.25" x14ac:dyDescent="0.2">
      <c r="A33" s="7" t="s">
        <v>27</v>
      </c>
      <c r="B33" s="32">
        <v>0</v>
      </c>
      <c r="C33" s="32">
        <v>0</v>
      </c>
      <c r="D33" s="8"/>
    </row>
    <row r="34" spans="1:4" s="9" customFormat="1" ht="14.25" x14ac:dyDescent="0.2">
      <c r="A34" s="7" t="s">
        <v>28</v>
      </c>
      <c r="B34" s="32">
        <v>0</v>
      </c>
      <c r="C34" s="32">
        <v>0</v>
      </c>
      <c r="D34" s="8"/>
    </row>
    <row r="35" spans="1:4" s="9" customFormat="1" ht="14.25" x14ac:dyDescent="0.2">
      <c r="A35" s="7" t="s">
        <v>29</v>
      </c>
      <c r="B35" s="32">
        <v>437372.65</v>
      </c>
      <c r="C35" s="32">
        <v>436872.29</v>
      </c>
      <c r="D35" s="8">
        <v>-1.1440130058431031E-3</v>
      </c>
    </row>
    <row r="36" spans="1:4" s="9" customFormat="1" ht="14.25" x14ac:dyDescent="0.2">
      <c r="A36" s="13" t="s">
        <v>30</v>
      </c>
      <c r="B36" s="36">
        <v>0</v>
      </c>
      <c r="C36" s="36">
        <v>0</v>
      </c>
      <c r="D36" s="14"/>
    </row>
    <row r="37" spans="1:4" s="17" customFormat="1" ht="15" x14ac:dyDescent="0.25">
      <c r="A37" s="15" t="s">
        <v>14</v>
      </c>
      <c r="B37" s="38">
        <v>437372.65</v>
      </c>
      <c r="C37" s="38">
        <v>436872.29</v>
      </c>
      <c r="D37" s="16">
        <v>-1.1440130058431031E-3</v>
      </c>
    </row>
    <row r="38" spans="1:4" s="9" customFormat="1" ht="14.25" x14ac:dyDescent="0.2">
      <c r="A38" s="7"/>
      <c r="B38" s="35"/>
      <c r="C38" s="35"/>
      <c r="D38" s="8"/>
    </row>
    <row r="39" spans="1:4" s="9" customFormat="1" ht="14.25" x14ac:dyDescent="0.2">
      <c r="A39" s="7" t="s">
        <v>31</v>
      </c>
      <c r="B39" s="35">
        <v>8234227.6299999999</v>
      </c>
      <c r="C39" s="35">
        <v>8698173.3800000008</v>
      </c>
      <c r="D39" s="8">
        <v>5.6343566251398469E-2</v>
      </c>
    </row>
    <row r="40" spans="1:4" s="9" customFormat="1" ht="14.25" x14ac:dyDescent="0.2">
      <c r="A40" s="7" t="s">
        <v>32</v>
      </c>
      <c r="B40" s="35">
        <v>0</v>
      </c>
      <c r="C40" s="35">
        <v>0</v>
      </c>
      <c r="D40" s="8"/>
    </row>
    <row r="41" spans="1:4" s="9" customFormat="1" ht="14.25" x14ac:dyDescent="0.2">
      <c r="A41" s="7" t="s">
        <v>33</v>
      </c>
      <c r="B41" s="35">
        <v>693600.96</v>
      </c>
      <c r="C41" s="35">
        <v>833419.77</v>
      </c>
      <c r="D41" s="8">
        <v>0.20158393379386341</v>
      </c>
    </row>
    <row r="42" spans="1:4" s="9" customFormat="1" ht="14.25" x14ac:dyDescent="0.2">
      <c r="A42" s="13" t="s">
        <v>34</v>
      </c>
      <c r="B42" s="39">
        <v>796504.5</v>
      </c>
      <c r="C42" s="39">
        <v>844193.60000000021</v>
      </c>
      <c r="D42" s="14">
        <v>5.9872982512967798E-2</v>
      </c>
    </row>
    <row r="43" spans="1:4" s="9" customFormat="1" ht="15" x14ac:dyDescent="0.25">
      <c r="A43" s="15" t="s">
        <v>14</v>
      </c>
      <c r="B43" s="38">
        <v>9724333.0899999999</v>
      </c>
      <c r="C43" s="38">
        <v>10375786.75</v>
      </c>
      <c r="D43" s="16">
        <v>6.699211698845664E-2</v>
      </c>
    </row>
    <row r="44" spans="1:4" s="9" customFormat="1" ht="14.25" x14ac:dyDescent="0.2">
      <c r="A44" s="7"/>
      <c r="B44" s="35"/>
      <c r="C44" s="35"/>
      <c r="D44" s="8"/>
    </row>
    <row r="45" spans="1:4" s="9" customFormat="1" ht="14.25" x14ac:dyDescent="0.2">
      <c r="A45" s="7" t="s">
        <v>35</v>
      </c>
      <c r="B45" s="35">
        <v>55612660.780000001</v>
      </c>
      <c r="C45" s="35">
        <v>59349233.079999998</v>
      </c>
      <c r="D45" s="8">
        <v>6.7189237982725469E-2</v>
      </c>
    </row>
    <row r="46" spans="1:4" s="9" customFormat="1" ht="14.25" x14ac:dyDescent="0.2">
      <c r="A46" s="7" t="s">
        <v>36</v>
      </c>
      <c r="B46" s="35">
        <v>0</v>
      </c>
      <c r="C46" s="35">
        <v>0</v>
      </c>
      <c r="D46" s="8"/>
    </row>
    <row r="47" spans="1:4" s="9" customFormat="1" ht="14.25" x14ac:dyDescent="0.2">
      <c r="A47" s="7" t="s">
        <v>37</v>
      </c>
      <c r="B47" s="35">
        <v>0</v>
      </c>
      <c r="C47" s="35">
        <v>0</v>
      </c>
      <c r="D47" s="8"/>
    </row>
    <row r="48" spans="1:4" s="9" customFormat="1" ht="14.25" x14ac:dyDescent="0.2">
      <c r="A48" s="7" t="s">
        <v>38</v>
      </c>
      <c r="B48" s="35">
        <v>0</v>
      </c>
      <c r="C48" s="35">
        <v>0</v>
      </c>
      <c r="D48" s="8"/>
    </row>
    <row r="49" spans="1:4" s="9" customFormat="1" ht="14.25" x14ac:dyDescent="0.2">
      <c r="A49" s="7" t="s">
        <v>39</v>
      </c>
      <c r="B49" s="35">
        <v>0</v>
      </c>
      <c r="C49" s="35">
        <v>0</v>
      </c>
      <c r="D49" s="8"/>
    </row>
    <row r="50" spans="1:4" s="9" customFormat="1" ht="14.25" x14ac:dyDescent="0.2">
      <c r="A50" s="7" t="s">
        <v>40</v>
      </c>
      <c r="B50" s="35">
        <v>0</v>
      </c>
      <c r="C50" s="35">
        <v>0</v>
      </c>
      <c r="D50" s="8"/>
    </row>
    <row r="51" spans="1:4" s="9" customFormat="1" ht="14.25" x14ac:dyDescent="0.2">
      <c r="A51" s="7" t="s">
        <v>41</v>
      </c>
      <c r="B51" s="35">
        <v>0</v>
      </c>
      <c r="C51" s="35">
        <v>0</v>
      </c>
      <c r="D51" s="8"/>
    </row>
    <row r="52" spans="1:4" s="9" customFormat="1" ht="14.25" x14ac:dyDescent="0.2">
      <c r="A52" s="7" t="s">
        <v>42</v>
      </c>
      <c r="B52" s="35">
        <v>0</v>
      </c>
      <c r="C52" s="35">
        <v>0</v>
      </c>
      <c r="D52" s="8"/>
    </row>
    <row r="53" spans="1:4" s="9" customFormat="1" ht="15" x14ac:dyDescent="0.25">
      <c r="A53" s="10" t="s">
        <v>14</v>
      </c>
      <c r="B53" s="34">
        <v>55612660.780000001</v>
      </c>
      <c r="C53" s="34">
        <v>59349233.079999998</v>
      </c>
      <c r="D53" s="11">
        <v>6.7189237982725469E-2</v>
      </c>
    </row>
    <row r="54" spans="1:4" s="9" customFormat="1" ht="14.25" x14ac:dyDescent="0.2">
      <c r="A54" s="7"/>
      <c r="B54" s="35"/>
      <c r="C54" s="35"/>
      <c r="D54" s="8"/>
    </row>
    <row r="55" spans="1:4" s="9" customFormat="1" ht="14.25" x14ac:dyDescent="0.2">
      <c r="A55" s="7" t="s">
        <v>43</v>
      </c>
      <c r="B55" s="35">
        <v>465005.08</v>
      </c>
      <c r="C55" s="35">
        <v>770146.19</v>
      </c>
      <c r="D55" s="8">
        <v>0.65621027193939452</v>
      </c>
    </row>
    <row r="56" spans="1:4" s="9" customFormat="1" ht="14.25" x14ac:dyDescent="0.2">
      <c r="A56" s="7" t="s">
        <v>44</v>
      </c>
      <c r="B56" s="35">
        <v>76636.22</v>
      </c>
      <c r="C56" s="35">
        <v>76924.27</v>
      </c>
      <c r="D56" s="8">
        <v>3.7586665939421948E-3</v>
      </c>
    </row>
    <row r="57" spans="1:4" s="9" customFormat="1" ht="14.25" x14ac:dyDescent="0.2">
      <c r="A57" s="7" t="s">
        <v>45</v>
      </c>
      <c r="B57" s="35">
        <v>0</v>
      </c>
      <c r="C57" s="35">
        <v>0</v>
      </c>
      <c r="D57" s="8"/>
    </row>
    <row r="58" spans="1:4" s="9" customFormat="1" ht="15" x14ac:dyDescent="0.25">
      <c r="A58" s="10" t="s">
        <v>14</v>
      </c>
      <c r="B58" s="34">
        <v>541641.30000000005</v>
      </c>
      <c r="C58" s="34">
        <v>847070.46</v>
      </c>
      <c r="D58" s="11">
        <v>0.56389562612747568</v>
      </c>
    </row>
    <row r="59" spans="1:4" s="9" customFormat="1" ht="14.25" x14ac:dyDescent="0.2">
      <c r="A59" s="7"/>
      <c r="B59" s="35"/>
      <c r="C59" s="35"/>
      <c r="D59" s="8"/>
    </row>
    <row r="60" spans="1:4" s="9" customFormat="1" ht="14.25" x14ac:dyDescent="0.2">
      <c r="A60" s="7" t="s">
        <v>46</v>
      </c>
      <c r="B60" s="35">
        <v>4046576.08</v>
      </c>
      <c r="C60" s="35">
        <v>4189687.0399999991</v>
      </c>
      <c r="D60" s="8">
        <v>3.5365938307033939E-2</v>
      </c>
    </row>
    <row r="61" spans="1:4" s="9" customFormat="1" ht="14.25" x14ac:dyDescent="0.2">
      <c r="A61" s="7" t="s">
        <v>47</v>
      </c>
      <c r="B61" s="35">
        <v>102724.1</v>
      </c>
      <c r="C61" s="35">
        <v>114356.78</v>
      </c>
      <c r="D61" s="8">
        <v>0.11324197534950398</v>
      </c>
    </row>
    <row r="62" spans="1:4" s="9" customFormat="1" ht="14.25" x14ac:dyDescent="0.2">
      <c r="A62" s="7" t="s">
        <v>48</v>
      </c>
      <c r="B62" s="35">
        <v>0</v>
      </c>
      <c r="C62" s="35">
        <v>0</v>
      </c>
      <c r="D62" s="8"/>
    </row>
    <row r="63" spans="1:4" s="9" customFormat="1" ht="14.25" x14ac:dyDescent="0.2">
      <c r="A63" s="7" t="s">
        <v>49</v>
      </c>
      <c r="B63" s="35">
        <v>0</v>
      </c>
      <c r="C63" s="35">
        <v>0</v>
      </c>
      <c r="D63" s="8"/>
    </row>
    <row r="64" spans="1:4" s="9" customFormat="1" ht="14.25" x14ac:dyDescent="0.2">
      <c r="A64" s="7" t="s">
        <v>50</v>
      </c>
      <c r="B64" s="35">
        <v>0</v>
      </c>
      <c r="C64" s="35">
        <v>0</v>
      </c>
      <c r="D64" s="8"/>
    </row>
    <row r="65" spans="1:4" s="9" customFormat="1" ht="14.25" x14ac:dyDescent="0.2">
      <c r="A65" s="7" t="s">
        <v>51</v>
      </c>
      <c r="B65" s="35">
        <v>0</v>
      </c>
      <c r="C65" s="35">
        <v>0</v>
      </c>
      <c r="D65" s="8"/>
    </row>
    <row r="66" spans="1:4" ht="15" x14ac:dyDescent="0.25">
      <c r="A66" s="18" t="s">
        <v>14</v>
      </c>
      <c r="B66" s="34">
        <v>4149300.18</v>
      </c>
      <c r="C66" s="34">
        <v>4304043.8199999994</v>
      </c>
      <c r="D66" s="11">
        <v>3.7293913018363378E-2</v>
      </c>
    </row>
    <row r="67" spans="1:4" ht="15" x14ac:dyDescent="0.25">
      <c r="A67" s="19"/>
      <c r="B67" s="40"/>
      <c r="C67" s="40"/>
      <c r="D67" s="20"/>
    </row>
    <row r="68" spans="1:4" ht="14.25" x14ac:dyDescent="0.2">
      <c r="A68" s="21" t="s">
        <v>52</v>
      </c>
      <c r="B68" s="41">
        <v>0</v>
      </c>
      <c r="C68" s="41">
        <v>0</v>
      </c>
      <c r="D68" s="22"/>
    </row>
    <row r="69" spans="1:4" ht="14.25" x14ac:dyDescent="0.2">
      <c r="A69" s="21" t="s">
        <v>53</v>
      </c>
      <c r="B69" s="41">
        <v>0</v>
      </c>
      <c r="C69" s="41">
        <v>0</v>
      </c>
      <c r="D69" s="23"/>
    </row>
    <row r="70" spans="1:4" ht="14.25" x14ac:dyDescent="0.2">
      <c r="A70" s="21" t="s">
        <v>54</v>
      </c>
      <c r="B70" s="41">
        <v>0</v>
      </c>
      <c r="C70" s="41">
        <v>0</v>
      </c>
      <c r="D70" s="23"/>
    </row>
    <row r="71" spans="1:4" ht="14.25" x14ac:dyDescent="0.2">
      <c r="A71" s="21" t="s">
        <v>55</v>
      </c>
      <c r="B71" s="41">
        <v>0</v>
      </c>
      <c r="C71" s="41">
        <v>0</v>
      </c>
      <c r="D71" s="23"/>
    </row>
    <row r="72" spans="1:4" ht="14.25" x14ac:dyDescent="0.2">
      <c r="A72" s="21" t="s">
        <v>56</v>
      </c>
      <c r="B72" s="41">
        <v>0</v>
      </c>
      <c r="C72" s="41">
        <v>0</v>
      </c>
      <c r="D72" s="23"/>
    </row>
    <row r="73" spans="1:4" ht="14.25" x14ac:dyDescent="0.2">
      <c r="A73" s="21" t="s">
        <v>57</v>
      </c>
      <c r="B73" s="41">
        <v>0</v>
      </c>
      <c r="C73" s="41">
        <v>0</v>
      </c>
      <c r="D73" s="23"/>
    </row>
    <row r="74" spans="1:4" ht="14.25" x14ac:dyDescent="0.2">
      <c r="A74" s="21" t="s">
        <v>58</v>
      </c>
      <c r="B74" s="41">
        <v>12972943.779999999</v>
      </c>
      <c r="C74" s="41">
        <v>13878864.07</v>
      </c>
      <c r="D74" s="23">
        <v>6.9831512828771425E-2</v>
      </c>
    </row>
    <row r="75" spans="1:4" ht="15" x14ac:dyDescent="0.25">
      <c r="A75" s="18" t="s">
        <v>14</v>
      </c>
      <c r="B75" s="42">
        <v>12972943.779999999</v>
      </c>
      <c r="C75" s="42">
        <v>13878864.07</v>
      </c>
      <c r="D75" s="24">
        <v>6.9831512828771425E-2</v>
      </c>
    </row>
    <row r="76" spans="1:4" ht="14.25" x14ac:dyDescent="0.2">
      <c r="A76" s="7"/>
      <c r="B76" s="35"/>
      <c r="C76" s="35"/>
      <c r="D76" s="8"/>
    </row>
    <row r="77" spans="1:4" ht="14.25" x14ac:dyDescent="0.2">
      <c r="A77" s="7" t="s">
        <v>59</v>
      </c>
      <c r="B77" s="35">
        <v>0</v>
      </c>
      <c r="C77" s="35">
        <v>0</v>
      </c>
      <c r="D77" s="8"/>
    </row>
    <row r="78" spans="1:4" ht="14.25" x14ac:dyDescent="0.2">
      <c r="A78" s="7" t="s">
        <v>60</v>
      </c>
      <c r="B78" s="35">
        <v>0</v>
      </c>
      <c r="C78" s="35">
        <v>0</v>
      </c>
      <c r="D78" s="8"/>
    </row>
    <row r="79" spans="1:4" ht="15" x14ac:dyDescent="0.25">
      <c r="A79" s="10" t="s">
        <v>14</v>
      </c>
      <c r="B79" s="34">
        <v>0</v>
      </c>
      <c r="C79" s="34">
        <v>0</v>
      </c>
      <c r="D79" s="11"/>
    </row>
    <row r="80" spans="1:4" ht="14.25" x14ac:dyDescent="0.2">
      <c r="A80" s="7"/>
      <c r="B80" s="35"/>
      <c r="C80" s="35"/>
      <c r="D80" s="8"/>
    </row>
    <row r="81" spans="1:4" ht="14.25" x14ac:dyDescent="0.2">
      <c r="A81" s="7" t="s">
        <v>61</v>
      </c>
      <c r="B81" s="35">
        <v>0</v>
      </c>
      <c r="C81" s="35">
        <v>0</v>
      </c>
      <c r="D81" s="8"/>
    </row>
    <row r="82" spans="1:4" ht="14.25" x14ac:dyDescent="0.2">
      <c r="A82" s="7" t="s">
        <v>62</v>
      </c>
      <c r="B82" s="35">
        <v>43396.5</v>
      </c>
      <c r="C82" s="35">
        <v>68165.490000000005</v>
      </c>
      <c r="D82" s="8">
        <v>0.57076008433859893</v>
      </c>
    </row>
    <row r="83" spans="1:4" ht="14.25" x14ac:dyDescent="0.2">
      <c r="A83" s="7" t="s">
        <v>63</v>
      </c>
      <c r="B83" s="35">
        <v>0</v>
      </c>
      <c r="C83" s="35">
        <v>0</v>
      </c>
      <c r="D83" s="8"/>
    </row>
    <row r="84" spans="1:4" ht="14.25" x14ac:dyDescent="0.2">
      <c r="A84" s="7" t="s">
        <v>64</v>
      </c>
      <c r="B84" s="35">
        <v>0</v>
      </c>
      <c r="C84" s="35">
        <v>0</v>
      </c>
      <c r="D84" s="8"/>
    </row>
    <row r="85" spans="1:4" ht="14.25" x14ac:dyDescent="0.2">
      <c r="A85" s="7" t="s">
        <v>65</v>
      </c>
      <c r="B85" s="35">
        <v>0</v>
      </c>
      <c r="C85" s="35">
        <v>0</v>
      </c>
      <c r="D85" s="8"/>
    </row>
    <row r="86" spans="1:4" ht="15" x14ac:dyDescent="0.25">
      <c r="A86" s="10" t="s">
        <v>14</v>
      </c>
      <c r="B86" s="34">
        <v>43396.5</v>
      </c>
      <c r="C86" s="34">
        <v>68165.490000000005</v>
      </c>
      <c r="D86" s="11">
        <v>0.57076008433859893</v>
      </c>
    </row>
    <row r="87" spans="1:4" ht="14.25" x14ac:dyDescent="0.2">
      <c r="A87" s="7"/>
      <c r="B87" s="35"/>
      <c r="C87" s="35"/>
      <c r="D87" s="8"/>
    </row>
    <row r="88" spans="1:4" ht="14.25" x14ac:dyDescent="0.2">
      <c r="A88" s="7" t="s">
        <v>66</v>
      </c>
      <c r="B88" s="35">
        <v>154326.37</v>
      </c>
      <c r="C88" s="35">
        <v>170819.57</v>
      </c>
      <c r="D88" s="8">
        <v>0.10687220855385893</v>
      </c>
    </row>
    <row r="89" spans="1:4" ht="14.25" x14ac:dyDescent="0.2">
      <c r="A89" s="7" t="s">
        <v>67</v>
      </c>
      <c r="B89" s="35">
        <v>0</v>
      </c>
      <c r="C89" s="35">
        <v>0</v>
      </c>
      <c r="D89" s="8"/>
    </row>
    <row r="90" spans="1:4" ht="15" x14ac:dyDescent="0.25">
      <c r="A90" s="10" t="s">
        <v>14</v>
      </c>
      <c r="B90" s="34">
        <v>154326.37</v>
      </c>
      <c r="C90" s="34">
        <v>170819.57</v>
      </c>
      <c r="D90" s="11">
        <v>0.10687220855385893</v>
      </c>
    </row>
    <row r="91" spans="1:4" ht="14.25" x14ac:dyDescent="0.2">
      <c r="A91" s="7"/>
      <c r="B91" s="35"/>
      <c r="C91" s="35"/>
      <c r="D91" s="8"/>
    </row>
    <row r="92" spans="1:4" ht="14.25" x14ac:dyDescent="0.2">
      <c r="A92" s="7" t="s">
        <v>68</v>
      </c>
      <c r="B92" s="35">
        <v>4263434.71</v>
      </c>
      <c r="C92" s="35">
        <v>4785329.0599999996</v>
      </c>
      <c r="D92" s="8">
        <v>0.12241171391129368</v>
      </c>
    </row>
    <row r="93" spans="1:4" ht="14.25" x14ac:dyDescent="0.2">
      <c r="A93" s="7" t="s">
        <v>69</v>
      </c>
      <c r="B93" s="35">
        <v>0</v>
      </c>
      <c r="C93" s="35">
        <v>0</v>
      </c>
      <c r="D93" s="8"/>
    </row>
    <row r="94" spans="1:4" ht="14.25" x14ac:dyDescent="0.2">
      <c r="A94" s="7" t="s">
        <v>70</v>
      </c>
      <c r="B94" s="35">
        <v>0</v>
      </c>
      <c r="C94" s="35">
        <v>0</v>
      </c>
      <c r="D94" s="8"/>
    </row>
    <row r="95" spans="1:4" ht="14.25" x14ac:dyDescent="0.2">
      <c r="A95" s="7" t="s">
        <v>71</v>
      </c>
      <c r="B95" s="35">
        <v>0</v>
      </c>
      <c r="C95" s="35">
        <v>313253.7</v>
      </c>
      <c r="D95" s="8"/>
    </row>
    <row r="96" spans="1:4" ht="14.25" x14ac:dyDescent="0.2">
      <c r="A96" s="7" t="s">
        <v>72</v>
      </c>
      <c r="B96" s="35">
        <v>0</v>
      </c>
      <c r="C96" s="35">
        <v>0</v>
      </c>
      <c r="D96" s="8"/>
    </row>
    <row r="97" spans="1:4" ht="14.25" x14ac:dyDescent="0.2">
      <c r="A97" s="7" t="s">
        <v>73</v>
      </c>
      <c r="B97" s="35">
        <v>25627.63</v>
      </c>
      <c r="C97" s="35">
        <v>73563.14</v>
      </c>
      <c r="D97" s="8">
        <v>1.8704620755021044</v>
      </c>
    </row>
    <row r="98" spans="1:4" ht="14.25" x14ac:dyDescent="0.2">
      <c r="A98" s="7" t="s">
        <v>74</v>
      </c>
      <c r="B98" s="35">
        <v>0</v>
      </c>
      <c r="C98" s="35">
        <v>0</v>
      </c>
      <c r="D98" s="8"/>
    </row>
    <row r="99" spans="1:4" ht="14.25" x14ac:dyDescent="0.2">
      <c r="A99" s="7" t="s">
        <v>75</v>
      </c>
      <c r="B99" s="35">
        <v>0</v>
      </c>
      <c r="C99" s="35">
        <v>0</v>
      </c>
      <c r="D99" s="8"/>
    </row>
    <row r="100" spans="1:4" ht="14.25" x14ac:dyDescent="0.2">
      <c r="A100" s="7" t="s">
        <v>76</v>
      </c>
      <c r="B100" s="35">
        <v>58546.89</v>
      </c>
      <c r="C100" s="35">
        <v>59568.99</v>
      </c>
      <c r="D100" s="8">
        <v>1.7457801772220449E-2</v>
      </c>
    </row>
    <row r="101" spans="1:4" ht="14.25" x14ac:dyDescent="0.2">
      <c r="A101" s="7" t="s">
        <v>77</v>
      </c>
      <c r="B101" s="35">
        <v>945027.4</v>
      </c>
      <c r="C101" s="35">
        <v>1676782.9</v>
      </c>
      <c r="D101" s="8">
        <v>0.77432199320358319</v>
      </c>
    </row>
    <row r="102" spans="1:4" ht="14.25" x14ac:dyDescent="0.2">
      <c r="A102" s="7" t="s">
        <v>78</v>
      </c>
      <c r="B102" s="35">
        <v>0</v>
      </c>
      <c r="C102" s="35">
        <v>0</v>
      </c>
      <c r="D102" s="8"/>
    </row>
    <row r="103" spans="1:4" ht="14.25" x14ac:dyDescent="0.2">
      <c r="A103" s="7" t="s">
        <v>79</v>
      </c>
      <c r="B103" s="35">
        <v>0</v>
      </c>
      <c r="C103" s="35">
        <v>0</v>
      </c>
      <c r="D103" s="8"/>
    </row>
    <row r="104" spans="1:4" ht="14.25" x14ac:dyDescent="0.2">
      <c r="A104" s="7" t="s">
        <v>80</v>
      </c>
      <c r="B104" s="35">
        <v>0</v>
      </c>
      <c r="C104" s="35">
        <v>0</v>
      </c>
      <c r="D104" s="8"/>
    </row>
    <row r="105" spans="1:4" ht="14.25" x14ac:dyDescent="0.2">
      <c r="A105" s="7" t="s">
        <v>81</v>
      </c>
      <c r="B105" s="35">
        <v>0</v>
      </c>
      <c r="C105" s="35">
        <v>0</v>
      </c>
      <c r="D105" s="8"/>
    </row>
    <row r="106" spans="1:4" ht="14.25" x14ac:dyDescent="0.2">
      <c r="A106" s="7" t="s">
        <v>82</v>
      </c>
      <c r="B106" s="35">
        <v>0</v>
      </c>
      <c r="C106" s="35">
        <v>0</v>
      </c>
      <c r="D106" s="8"/>
    </row>
    <row r="107" spans="1:4" ht="15" x14ac:dyDescent="0.25">
      <c r="A107" s="10" t="s">
        <v>14</v>
      </c>
      <c r="B107" s="34">
        <v>5292636.63</v>
      </c>
      <c r="C107" s="34">
        <v>6908497.7899999991</v>
      </c>
      <c r="D107" s="11">
        <v>0.30530362708841374</v>
      </c>
    </row>
    <row r="108" spans="1:4" ht="14.25" x14ac:dyDescent="0.2">
      <c r="A108" s="7"/>
      <c r="B108" s="35"/>
      <c r="C108" s="35"/>
      <c r="D108" s="8"/>
    </row>
    <row r="109" spans="1:4" ht="14.25" x14ac:dyDescent="0.2">
      <c r="A109" s="7" t="s">
        <v>83</v>
      </c>
      <c r="B109" s="35">
        <v>8173419.79</v>
      </c>
      <c r="C109" s="35">
        <v>8951958.3900000006</v>
      </c>
      <c r="D109" s="8">
        <v>9.5252491613427859E-2</v>
      </c>
    </row>
    <row r="110" spans="1:4" ht="14.25" x14ac:dyDescent="0.2">
      <c r="A110" s="7" t="s">
        <v>84</v>
      </c>
      <c r="B110" s="35">
        <v>590343.57999999996</v>
      </c>
      <c r="C110" s="35">
        <v>711512.09</v>
      </c>
      <c r="D110" s="8">
        <v>0.20525083037237413</v>
      </c>
    </row>
    <row r="111" spans="1:4" ht="14.25" x14ac:dyDescent="0.2">
      <c r="A111" s="7" t="s">
        <v>85</v>
      </c>
      <c r="B111" s="35">
        <v>0</v>
      </c>
      <c r="C111" s="35">
        <v>0</v>
      </c>
      <c r="D111" s="8"/>
    </row>
    <row r="112" spans="1:4" ht="14.25" x14ac:dyDescent="0.2">
      <c r="A112" s="7" t="s">
        <v>86</v>
      </c>
      <c r="B112" s="35">
        <v>0</v>
      </c>
      <c r="C112" s="35">
        <v>0</v>
      </c>
      <c r="D112" s="8"/>
    </row>
    <row r="113" spans="1:4" ht="14.25" x14ac:dyDescent="0.2">
      <c r="A113" s="7" t="s">
        <v>87</v>
      </c>
      <c r="B113" s="35">
        <v>0</v>
      </c>
      <c r="C113" s="35">
        <v>0</v>
      </c>
      <c r="D113" s="8"/>
    </row>
    <row r="114" spans="1:4" ht="14.25" x14ac:dyDescent="0.2">
      <c r="A114" s="7" t="s">
        <v>88</v>
      </c>
      <c r="B114" s="35">
        <v>0</v>
      </c>
      <c r="C114" s="35">
        <v>0</v>
      </c>
      <c r="D114" s="8"/>
    </row>
    <row r="115" spans="1:4" ht="14.25" x14ac:dyDescent="0.2">
      <c r="A115" s="7" t="s">
        <v>89</v>
      </c>
      <c r="B115" s="35">
        <v>0</v>
      </c>
      <c r="C115" s="35">
        <v>0</v>
      </c>
      <c r="D115" s="8"/>
    </row>
    <row r="116" spans="1:4" ht="14.25" x14ac:dyDescent="0.2">
      <c r="A116" s="7" t="s">
        <v>90</v>
      </c>
      <c r="B116" s="35">
        <v>0</v>
      </c>
      <c r="C116" s="35">
        <v>0</v>
      </c>
      <c r="D116" s="8"/>
    </row>
    <row r="117" spans="1:4" ht="14.25" x14ac:dyDescent="0.2">
      <c r="A117" s="7" t="s">
        <v>91</v>
      </c>
      <c r="B117" s="35">
        <v>0</v>
      </c>
      <c r="C117" s="35">
        <v>0</v>
      </c>
      <c r="D117" s="8"/>
    </row>
    <row r="118" spans="1:4" ht="14.25" x14ac:dyDescent="0.2">
      <c r="A118" s="7" t="s">
        <v>92</v>
      </c>
      <c r="B118" s="35">
        <v>0</v>
      </c>
      <c r="C118" s="35">
        <v>247216.36000000004</v>
      </c>
      <c r="D118" s="8"/>
    </row>
    <row r="119" spans="1:4" ht="15" x14ac:dyDescent="0.25">
      <c r="A119" s="10" t="s">
        <v>14</v>
      </c>
      <c r="B119" s="34">
        <v>8763763.3699999992</v>
      </c>
      <c r="C119" s="34">
        <v>9910686.8399999999</v>
      </c>
      <c r="D119" s="11">
        <v>0.13087111342213253</v>
      </c>
    </row>
    <row r="120" spans="1:4" ht="14.25" x14ac:dyDescent="0.2">
      <c r="A120" s="7"/>
      <c r="B120" s="35"/>
      <c r="C120" s="35"/>
      <c r="D120" s="8"/>
    </row>
    <row r="121" spans="1:4" ht="14.25" x14ac:dyDescent="0.2">
      <c r="A121" s="7" t="s">
        <v>93</v>
      </c>
      <c r="B121" s="35">
        <v>11485492.499999998</v>
      </c>
      <c r="C121" s="35">
        <v>11953506.060000002</v>
      </c>
      <c r="D121" s="8">
        <v>4.0748236090006884E-2</v>
      </c>
    </row>
    <row r="122" spans="1:4" ht="14.25" x14ac:dyDescent="0.2">
      <c r="A122" s="7" t="s">
        <v>94</v>
      </c>
      <c r="B122" s="35">
        <v>0</v>
      </c>
      <c r="C122" s="35">
        <v>0</v>
      </c>
      <c r="D122" s="8"/>
    </row>
    <row r="123" spans="1:4" ht="14.25" x14ac:dyDescent="0.2">
      <c r="A123" s="7" t="s">
        <v>95</v>
      </c>
      <c r="B123" s="35">
        <v>0</v>
      </c>
      <c r="C123" s="35">
        <v>0</v>
      </c>
      <c r="D123" s="8"/>
    </row>
    <row r="124" spans="1:4" ht="14.25" x14ac:dyDescent="0.2">
      <c r="A124" s="7" t="s">
        <v>96</v>
      </c>
      <c r="B124" s="35">
        <v>0</v>
      </c>
      <c r="C124" s="35">
        <v>0</v>
      </c>
      <c r="D124" s="8"/>
    </row>
    <row r="125" spans="1:4" ht="15" x14ac:dyDescent="0.25">
      <c r="A125" s="10" t="s">
        <v>14</v>
      </c>
      <c r="B125" s="34">
        <v>11485492.499999998</v>
      </c>
      <c r="C125" s="34">
        <v>11953506.060000002</v>
      </c>
      <c r="D125" s="11">
        <v>4.0748236090006884E-2</v>
      </c>
    </row>
    <row r="126" spans="1:4" ht="14.25" x14ac:dyDescent="0.2">
      <c r="A126" s="7"/>
      <c r="B126" s="35"/>
      <c r="C126" s="35"/>
      <c r="D126" s="8"/>
    </row>
    <row r="127" spans="1:4" ht="14.25" x14ac:dyDescent="0.2">
      <c r="A127" s="7" t="s">
        <v>97</v>
      </c>
      <c r="B127" s="35">
        <v>5161234.49</v>
      </c>
      <c r="C127" s="35">
        <v>5457793.0600000015</v>
      </c>
      <c r="D127" s="8">
        <v>5.7458844502141782E-2</v>
      </c>
    </row>
    <row r="128" spans="1:4" ht="14.25" x14ac:dyDescent="0.2">
      <c r="A128" s="7" t="s">
        <v>98</v>
      </c>
      <c r="B128" s="35">
        <v>0</v>
      </c>
      <c r="C128" s="35">
        <v>0</v>
      </c>
      <c r="D128" s="8"/>
    </row>
    <row r="129" spans="1:4" ht="15" x14ac:dyDescent="0.25">
      <c r="A129" s="10" t="s">
        <v>14</v>
      </c>
      <c r="B129" s="34">
        <v>5161234.49</v>
      </c>
      <c r="C129" s="34">
        <v>5457793.0600000015</v>
      </c>
      <c r="D129" s="11">
        <v>5.7458844502141782E-2</v>
      </c>
    </row>
    <row r="130" spans="1:4" ht="14.25" x14ac:dyDescent="0.2">
      <c r="A130" s="7"/>
      <c r="B130" s="35"/>
      <c r="C130" s="35"/>
      <c r="D130" s="8"/>
    </row>
    <row r="131" spans="1:4" ht="14.25" x14ac:dyDescent="0.2">
      <c r="A131" s="7" t="s">
        <v>99</v>
      </c>
      <c r="B131" s="35">
        <v>643066227.76999998</v>
      </c>
      <c r="C131" s="35">
        <v>681643371.51999998</v>
      </c>
      <c r="D131" s="8">
        <v>5.9989379140273469E-2</v>
      </c>
    </row>
    <row r="132" spans="1:4" ht="14.25" x14ac:dyDescent="0.2">
      <c r="A132" s="7" t="s">
        <v>100</v>
      </c>
      <c r="B132" s="35">
        <v>0</v>
      </c>
      <c r="C132" s="35">
        <v>0</v>
      </c>
      <c r="D132" s="8"/>
    </row>
    <row r="133" spans="1:4" ht="14.25" x14ac:dyDescent="0.2">
      <c r="A133" s="7" t="s">
        <v>101</v>
      </c>
      <c r="B133" s="35">
        <v>0</v>
      </c>
      <c r="C133" s="35">
        <v>0</v>
      </c>
      <c r="D133" s="8"/>
    </row>
    <row r="134" spans="1:4" ht="14.25" x14ac:dyDescent="0.2">
      <c r="A134" s="7" t="s">
        <v>102</v>
      </c>
      <c r="B134" s="35">
        <v>0</v>
      </c>
      <c r="C134" s="35">
        <v>0</v>
      </c>
      <c r="D134" s="8"/>
    </row>
    <row r="135" spans="1:4" ht="14.25" x14ac:dyDescent="0.2">
      <c r="A135" s="7" t="s">
        <v>103</v>
      </c>
      <c r="B135" s="35">
        <v>0</v>
      </c>
      <c r="C135" s="35">
        <v>0</v>
      </c>
      <c r="D135" s="8"/>
    </row>
    <row r="136" spans="1:4" ht="14.25" x14ac:dyDescent="0.2">
      <c r="A136" s="7" t="s">
        <v>104</v>
      </c>
      <c r="B136" s="35">
        <v>0</v>
      </c>
      <c r="C136" s="35">
        <v>0</v>
      </c>
      <c r="D136" s="8"/>
    </row>
    <row r="137" spans="1:4" ht="14.25" x14ac:dyDescent="0.2">
      <c r="A137" s="7" t="s">
        <v>105</v>
      </c>
      <c r="B137" s="35">
        <v>0</v>
      </c>
      <c r="C137" s="35">
        <v>0</v>
      </c>
      <c r="D137" s="8"/>
    </row>
    <row r="138" spans="1:4" ht="14.25" x14ac:dyDescent="0.2">
      <c r="A138" s="7" t="s">
        <v>106</v>
      </c>
      <c r="B138" s="35">
        <v>0</v>
      </c>
      <c r="C138" s="35">
        <v>0</v>
      </c>
      <c r="D138" s="8"/>
    </row>
    <row r="139" spans="1:4" ht="14.25" x14ac:dyDescent="0.2">
      <c r="A139" s="7" t="s">
        <v>107</v>
      </c>
      <c r="B139" s="35">
        <v>0</v>
      </c>
      <c r="C139" s="35">
        <v>0</v>
      </c>
      <c r="D139" s="8"/>
    </row>
    <row r="140" spans="1:4" ht="14.25" x14ac:dyDescent="0.2">
      <c r="A140" s="7" t="s">
        <v>108</v>
      </c>
      <c r="B140" s="35">
        <v>0</v>
      </c>
      <c r="C140" s="35">
        <v>0</v>
      </c>
      <c r="D140" s="8"/>
    </row>
    <row r="141" spans="1:4" ht="14.25" x14ac:dyDescent="0.2">
      <c r="A141" s="7" t="s">
        <v>109</v>
      </c>
      <c r="B141" s="35">
        <v>0</v>
      </c>
      <c r="C141" s="35">
        <v>0</v>
      </c>
      <c r="D141" s="8"/>
    </row>
    <row r="142" spans="1:4" ht="14.25" x14ac:dyDescent="0.2">
      <c r="A142" s="7" t="s">
        <v>110</v>
      </c>
      <c r="B142" s="35">
        <v>372971.91</v>
      </c>
      <c r="C142" s="35">
        <v>394298.11999999994</v>
      </c>
      <c r="D142" s="8">
        <v>5.7179131801105232E-2</v>
      </c>
    </row>
    <row r="143" spans="1:4" ht="14.25" x14ac:dyDescent="0.2">
      <c r="A143" s="7" t="s">
        <v>111</v>
      </c>
      <c r="B143" s="35">
        <v>0</v>
      </c>
      <c r="C143" s="35">
        <v>0</v>
      </c>
      <c r="D143" s="8"/>
    </row>
    <row r="144" spans="1:4" ht="14.25" x14ac:dyDescent="0.2">
      <c r="A144" s="7" t="s">
        <v>112</v>
      </c>
      <c r="B144" s="35">
        <v>0</v>
      </c>
      <c r="C144" s="35">
        <v>0</v>
      </c>
      <c r="D144" s="8"/>
    </row>
    <row r="145" spans="1:4" ht="14.25" x14ac:dyDescent="0.2">
      <c r="A145" s="7" t="s">
        <v>113</v>
      </c>
      <c r="B145" s="35">
        <v>0</v>
      </c>
      <c r="C145" s="35">
        <v>0</v>
      </c>
      <c r="D145" s="8"/>
    </row>
    <row r="146" spans="1:4" ht="14.25" x14ac:dyDescent="0.2">
      <c r="A146" s="7" t="s">
        <v>114</v>
      </c>
      <c r="B146" s="35">
        <v>0</v>
      </c>
      <c r="C146" s="35">
        <v>0</v>
      </c>
      <c r="D146" s="8"/>
    </row>
    <row r="147" spans="1:4" ht="14.25" x14ac:dyDescent="0.2">
      <c r="A147" s="7" t="s">
        <v>115</v>
      </c>
      <c r="B147" s="35">
        <v>0</v>
      </c>
      <c r="C147" s="35">
        <v>0</v>
      </c>
      <c r="D147" s="8"/>
    </row>
    <row r="148" spans="1:4" ht="14.25" x14ac:dyDescent="0.2">
      <c r="A148" s="7" t="s">
        <v>116</v>
      </c>
      <c r="B148" s="35">
        <v>0</v>
      </c>
      <c r="C148" s="35">
        <v>0</v>
      </c>
      <c r="D148" s="8"/>
    </row>
    <row r="149" spans="1:4" ht="14.25" x14ac:dyDescent="0.2">
      <c r="A149" s="7" t="s">
        <v>117</v>
      </c>
      <c r="B149" s="35">
        <v>0</v>
      </c>
      <c r="C149" s="35">
        <v>0</v>
      </c>
      <c r="D149" s="8"/>
    </row>
    <row r="150" spans="1:4" ht="14.25" x14ac:dyDescent="0.2">
      <c r="A150" s="7" t="s">
        <v>118</v>
      </c>
      <c r="B150" s="35">
        <v>0</v>
      </c>
      <c r="C150" s="35">
        <v>0</v>
      </c>
      <c r="D150" s="8"/>
    </row>
    <row r="151" spans="1:4" ht="14.25" x14ac:dyDescent="0.2">
      <c r="A151" s="7" t="s">
        <v>119</v>
      </c>
      <c r="B151" s="35">
        <v>0</v>
      </c>
      <c r="C151" s="35">
        <v>0</v>
      </c>
      <c r="D151" s="8"/>
    </row>
    <row r="152" spans="1:4" ht="14.25" x14ac:dyDescent="0.2">
      <c r="A152" s="7" t="s">
        <v>120</v>
      </c>
      <c r="B152" s="35">
        <v>0</v>
      </c>
      <c r="C152" s="35">
        <v>0</v>
      </c>
      <c r="D152" s="8"/>
    </row>
    <row r="153" spans="1:4" ht="14.25" x14ac:dyDescent="0.2">
      <c r="A153" s="7" t="s">
        <v>121</v>
      </c>
      <c r="B153" s="35">
        <v>594005.40999999992</v>
      </c>
      <c r="C153" s="35">
        <v>674839.8</v>
      </c>
      <c r="D153" s="8">
        <v>0.13608359223529654</v>
      </c>
    </row>
    <row r="154" spans="1:4" ht="14.25" x14ac:dyDescent="0.2">
      <c r="A154" s="7" t="s">
        <v>122</v>
      </c>
      <c r="B154" s="35">
        <v>0</v>
      </c>
      <c r="C154" s="35">
        <v>0</v>
      </c>
      <c r="D154" s="8"/>
    </row>
    <row r="155" spans="1:4" ht="14.25" x14ac:dyDescent="0.2">
      <c r="A155" s="7" t="s">
        <v>123</v>
      </c>
      <c r="B155" s="35">
        <v>0</v>
      </c>
      <c r="C155" s="35">
        <v>0</v>
      </c>
      <c r="D155" s="8"/>
    </row>
    <row r="156" spans="1:4" ht="14.25" x14ac:dyDescent="0.2">
      <c r="A156" s="7" t="s">
        <v>124</v>
      </c>
      <c r="B156" s="35">
        <v>0</v>
      </c>
      <c r="C156" s="35">
        <v>0</v>
      </c>
      <c r="D156" s="8"/>
    </row>
    <row r="157" spans="1:4" ht="14.25" x14ac:dyDescent="0.2">
      <c r="A157" s="7" t="s">
        <v>125</v>
      </c>
      <c r="B157" s="35">
        <v>28660676.789999999</v>
      </c>
      <c r="C157" s="35">
        <v>30323832.520000003</v>
      </c>
      <c r="D157" s="8">
        <v>5.8029185499914426E-2</v>
      </c>
    </row>
    <row r="158" spans="1:4" ht="14.25" x14ac:dyDescent="0.2">
      <c r="A158" s="7" t="s">
        <v>126</v>
      </c>
      <c r="B158" s="35">
        <v>0</v>
      </c>
      <c r="C158" s="35">
        <v>0</v>
      </c>
      <c r="D158" s="8"/>
    </row>
    <row r="159" spans="1:4" ht="14.25" x14ac:dyDescent="0.2">
      <c r="A159" s="7" t="s">
        <v>127</v>
      </c>
      <c r="B159" s="35">
        <v>0</v>
      </c>
      <c r="C159" s="35">
        <v>0</v>
      </c>
      <c r="D159" s="8"/>
    </row>
    <row r="160" spans="1:4" ht="14.25" x14ac:dyDescent="0.2">
      <c r="A160" s="7" t="s">
        <v>128</v>
      </c>
      <c r="B160" s="35">
        <v>0</v>
      </c>
      <c r="C160" s="35">
        <v>0</v>
      </c>
      <c r="D160" s="8"/>
    </row>
    <row r="161" spans="1:4" ht="14.25" x14ac:dyDescent="0.2">
      <c r="A161" s="7" t="s">
        <v>129</v>
      </c>
      <c r="B161" s="35">
        <v>0</v>
      </c>
      <c r="C161" s="35">
        <v>0</v>
      </c>
      <c r="D161" s="8"/>
    </row>
    <row r="162" spans="1:4" ht="14.25" x14ac:dyDescent="0.2">
      <c r="A162" s="7" t="s">
        <v>130</v>
      </c>
      <c r="B162" s="35">
        <v>0</v>
      </c>
      <c r="C162" s="35">
        <v>0</v>
      </c>
      <c r="D162" s="8"/>
    </row>
    <row r="163" spans="1:4" ht="14.25" x14ac:dyDescent="0.2">
      <c r="A163" s="7" t="s">
        <v>131</v>
      </c>
      <c r="B163" s="35">
        <v>0</v>
      </c>
      <c r="C163" s="35">
        <v>0</v>
      </c>
      <c r="D163" s="8"/>
    </row>
    <row r="164" spans="1:4" ht="14.25" x14ac:dyDescent="0.2">
      <c r="A164" s="7" t="s">
        <v>132</v>
      </c>
      <c r="B164" s="35">
        <v>0</v>
      </c>
      <c r="C164" s="35">
        <v>0</v>
      </c>
      <c r="D164" s="8"/>
    </row>
    <row r="165" spans="1:4" ht="14.25" x14ac:dyDescent="0.2">
      <c r="A165" s="7" t="s">
        <v>133</v>
      </c>
      <c r="B165" s="35">
        <v>0</v>
      </c>
      <c r="C165" s="35">
        <v>0</v>
      </c>
      <c r="D165" s="8"/>
    </row>
    <row r="166" spans="1:4" ht="14.25" x14ac:dyDescent="0.2">
      <c r="A166" s="7" t="s">
        <v>134</v>
      </c>
      <c r="B166" s="35">
        <v>0</v>
      </c>
      <c r="C166" s="35">
        <v>0</v>
      </c>
      <c r="D166" s="8"/>
    </row>
    <row r="167" spans="1:4" ht="14.25" x14ac:dyDescent="0.2">
      <c r="A167" s="7" t="s">
        <v>135</v>
      </c>
      <c r="B167" s="35">
        <v>0</v>
      </c>
      <c r="C167" s="35">
        <v>1559155.5099999998</v>
      </c>
      <c r="D167" s="8"/>
    </row>
    <row r="168" spans="1:4" ht="14.25" x14ac:dyDescent="0.2">
      <c r="A168" s="7" t="s">
        <v>136</v>
      </c>
      <c r="B168" s="35">
        <v>0</v>
      </c>
      <c r="C168" s="35">
        <v>0</v>
      </c>
      <c r="D168" s="8"/>
    </row>
    <row r="169" spans="1:4" ht="14.25" x14ac:dyDescent="0.2">
      <c r="A169" s="7" t="s">
        <v>137</v>
      </c>
      <c r="B169" s="35">
        <v>0</v>
      </c>
      <c r="C169" s="35">
        <v>0</v>
      </c>
      <c r="D169" s="8"/>
    </row>
    <row r="170" spans="1:4" ht="15" x14ac:dyDescent="0.25">
      <c r="A170" s="10" t="s">
        <v>14</v>
      </c>
      <c r="B170" s="34">
        <v>672693881.87999988</v>
      </c>
      <c r="C170" s="34">
        <v>714595497.46999991</v>
      </c>
      <c r="D170" s="11">
        <v>6.2289277067447468E-2</v>
      </c>
    </row>
    <row r="171" spans="1:4" ht="14.25" x14ac:dyDescent="0.2">
      <c r="A171" s="7"/>
      <c r="B171" s="35"/>
      <c r="C171" s="35"/>
      <c r="D171" s="8"/>
    </row>
    <row r="172" spans="1:4" ht="14.25" x14ac:dyDescent="0.2">
      <c r="A172" s="7" t="s">
        <v>138</v>
      </c>
      <c r="B172" s="35">
        <v>52840712.079999998</v>
      </c>
      <c r="C172" s="35">
        <v>59138102.809999995</v>
      </c>
      <c r="D172" s="8">
        <v>0.11917687105476271</v>
      </c>
    </row>
    <row r="173" spans="1:4" ht="14.25" x14ac:dyDescent="0.2">
      <c r="A173" s="7" t="s">
        <v>139</v>
      </c>
      <c r="B173" s="35">
        <v>0</v>
      </c>
      <c r="C173" s="35">
        <v>0</v>
      </c>
      <c r="D173" s="8"/>
    </row>
    <row r="174" spans="1:4" ht="14.25" x14ac:dyDescent="0.2">
      <c r="A174" s="7" t="s">
        <v>140</v>
      </c>
      <c r="B174" s="35">
        <v>0</v>
      </c>
      <c r="C174" s="35">
        <v>0</v>
      </c>
      <c r="D174" s="8"/>
    </row>
    <row r="175" spans="1:4" ht="14.25" x14ac:dyDescent="0.2">
      <c r="A175" s="7" t="s">
        <v>141</v>
      </c>
      <c r="B175" s="35">
        <v>0</v>
      </c>
      <c r="C175" s="35">
        <v>0</v>
      </c>
      <c r="D175" s="8"/>
    </row>
    <row r="176" spans="1:4" ht="14.25" x14ac:dyDescent="0.2">
      <c r="A176" s="7" t="s">
        <v>142</v>
      </c>
      <c r="B176" s="35">
        <v>0</v>
      </c>
      <c r="C176" s="35">
        <v>0</v>
      </c>
      <c r="D176" s="8"/>
    </row>
    <row r="177" spans="1:4" ht="15" x14ac:dyDescent="0.25">
      <c r="A177" s="10" t="s">
        <v>14</v>
      </c>
      <c r="B177" s="34">
        <v>52840712.079999998</v>
      </c>
      <c r="C177" s="34">
        <v>59138102.809999995</v>
      </c>
      <c r="D177" s="11">
        <v>0.11917687105476271</v>
      </c>
    </row>
    <row r="178" spans="1:4" ht="14.25" x14ac:dyDescent="0.2">
      <c r="A178" s="7"/>
      <c r="B178" s="35"/>
      <c r="C178" s="35"/>
      <c r="D178" s="8"/>
    </row>
    <row r="179" spans="1:4" ht="14.25" x14ac:dyDescent="0.2">
      <c r="A179" s="7" t="s">
        <v>143</v>
      </c>
      <c r="B179" s="35">
        <v>0</v>
      </c>
      <c r="C179" s="35">
        <v>0</v>
      </c>
      <c r="D179" s="8"/>
    </row>
    <row r="180" spans="1:4" ht="14.25" x14ac:dyDescent="0.2">
      <c r="A180" s="7" t="s">
        <v>144</v>
      </c>
      <c r="B180" s="35">
        <v>0</v>
      </c>
      <c r="C180" s="35">
        <v>0</v>
      </c>
      <c r="D180" s="8"/>
    </row>
    <row r="181" spans="1:4" ht="14.25" x14ac:dyDescent="0.2">
      <c r="A181" s="7" t="s">
        <v>145</v>
      </c>
      <c r="B181" s="35">
        <v>1123848.56</v>
      </c>
      <c r="C181" s="35">
        <v>1199186.05</v>
      </c>
      <c r="D181" s="8">
        <v>6.7035268524079372E-2</v>
      </c>
    </row>
    <row r="182" spans="1:4" ht="14.25" x14ac:dyDescent="0.2">
      <c r="A182" s="7" t="s">
        <v>146</v>
      </c>
      <c r="B182" s="35">
        <v>0</v>
      </c>
      <c r="C182" s="35">
        <v>0</v>
      </c>
      <c r="D182" s="8"/>
    </row>
    <row r="183" spans="1:4" ht="14.25" x14ac:dyDescent="0.2">
      <c r="A183" s="7" t="s">
        <v>147</v>
      </c>
      <c r="B183" s="35">
        <v>0</v>
      </c>
      <c r="C183" s="35">
        <v>0</v>
      </c>
      <c r="D183" s="8"/>
    </row>
    <row r="184" spans="1:4" ht="14.25" x14ac:dyDescent="0.2">
      <c r="A184" s="7" t="s">
        <v>148</v>
      </c>
      <c r="B184" s="35">
        <v>0</v>
      </c>
      <c r="C184" s="35">
        <v>0</v>
      </c>
      <c r="D184" s="8"/>
    </row>
    <row r="185" spans="1:4" ht="15" x14ac:dyDescent="0.25">
      <c r="A185" s="10" t="s">
        <v>14</v>
      </c>
      <c r="B185" s="34">
        <v>1123848.56</v>
      </c>
      <c r="C185" s="34">
        <v>1199186.05</v>
      </c>
      <c r="D185" s="11">
        <v>6.7035268524079372E-2</v>
      </c>
    </row>
    <row r="186" spans="1:4" ht="14.25" x14ac:dyDescent="0.2">
      <c r="A186" s="7"/>
      <c r="B186" s="35"/>
      <c r="C186" s="35"/>
      <c r="D186" s="8"/>
    </row>
    <row r="187" spans="1:4" ht="14.25" x14ac:dyDescent="0.2">
      <c r="A187" s="7" t="s">
        <v>149</v>
      </c>
      <c r="B187" s="35">
        <v>0</v>
      </c>
      <c r="C187" s="35">
        <v>0</v>
      </c>
      <c r="D187" s="8"/>
    </row>
    <row r="188" spans="1:4" ht="14.25" x14ac:dyDescent="0.2">
      <c r="A188" s="7" t="s">
        <v>150</v>
      </c>
      <c r="B188" s="35">
        <v>0</v>
      </c>
      <c r="C188" s="35">
        <v>0</v>
      </c>
      <c r="D188" s="8"/>
    </row>
    <row r="189" spans="1:4" ht="14.25" x14ac:dyDescent="0.2">
      <c r="A189" s="7" t="s">
        <v>151</v>
      </c>
      <c r="B189" s="35">
        <v>0</v>
      </c>
      <c r="C189" s="35">
        <v>0</v>
      </c>
      <c r="D189" s="8"/>
    </row>
    <row r="190" spans="1:4" ht="14.25" x14ac:dyDescent="0.2">
      <c r="A190" s="7" t="s">
        <v>152</v>
      </c>
      <c r="B190" s="35">
        <v>0</v>
      </c>
      <c r="C190" s="35">
        <v>0</v>
      </c>
      <c r="D190" s="8"/>
    </row>
    <row r="191" spans="1:4" ht="15" x14ac:dyDescent="0.25">
      <c r="A191" s="10" t="s">
        <v>14</v>
      </c>
      <c r="B191" s="34">
        <v>0</v>
      </c>
      <c r="C191" s="34">
        <v>0</v>
      </c>
      <c r="D191" s="11"/>
    </row>
    <row r="192" spans="1:4" ht="14.25" x14ac:dyDescent="0.2">
      <c r="A192" s="7"/>
      <c r="B192" s="35"/>
      <c r="C192" s="35"/>
      <c r="D192" s="8"/>
    </row>
    <row r="193" spans="1:4" ht="14.25" x14ac:dyDescent="0.2">
      <c r="A193" s="7" t="s">
        <v>153</v>
      </c>
      <c r="B193" s="35">
        <v>1967664.1</v>
      </c>
      <c r="C193" s="35">
        <v>2154896.0299999998</v>
      </c>
      <c r="D193" s="8">
        <v>9.5154416853973967E-2</v>
      </c>
    </row>
    <row r="194" spans="1:4" ht="14.25" x14ac:dyDescent="0.2">
      <c r="A194" s="7" t="s">
        <v>154</v>
      </c>
      <c r="B194" s="35">
        <v>806461.67</v>
      </c>
      <c r="C194" s="35">
        <v>997649.23999999987</v>
      </c>
      <c r="D194" s="8">
        <v>0.23706963035205364</v>
      </c>
    </row>
    <row r="195" spans="1:4" ht="14.25" x14ac:dyDescent="0.2">
      <c r="A195" s="7" t="s">
        <v>155</v>
      </c>
      <c r="B195" s="35">
        <v>1154400.23</v>
      </c>
      <c r="C195" s="35">
        <v>1153653.1599999999</v>
      </c>
      <c r="D195" s="8">
        <v>-6.471499057134622E-4</v>
      </c>
    </row>
    <row r="196" spans="1:4" ht="14.25" x14ac:dyDescent="0.2">
      <c r="A196" s="7" t="s">
        <v>156</v>
      </c>
      <c r="B196" s="35">
        <v>0</v>
      </c>
      <c r="C196" s="35">
        <v>0</v>
      </c>
      <c r="D196" s="8"/>
    </row>
    <row r="197" spans="1:4" ht="14.25" x14ac:dyDescent="0.2">
      <c r="A197" s="7" t="s">
        <v>157</v>
      </c>
      <c r="B197" s="35">
        <v>0</v>
      </c>
      <c r="C197" s="35">
        <v>0</v>
      </c>
      <c r="D197" s="8"/>
    </row>
    <row r="198" spans="1:4" ht="14.25" x14ac:dyDescent="0.2">
      <c r="A198" s="7" t="s">
        <v>158</v>
      </c>
      <c r="B198" s="35">
        <v>0</v>
      </c>
      <c r="C198" s="35">
        <v>0</v>
      </c>
      <c r="D198" s="8"/>
    </row>
    <row r="199" spans="1:4" ht="14.25" x14ac:dyDescent="0.2">
      <c r="A199" s="7" t="s">
        <v>159</v>
      </c>
      <c r="B199" s="35">
        <v>0</v>
      </c>
      <c r="C199" s="35">
        <v>0</v>
      </c>
      <c r="D199" s="8"/>
    </row>
    <row r="200" spans="1:4" ht="14.25" x14ac:dyDescent="0.2">
      <c r="A200" s="7" t="s">
        <v>160</v>
      </c>
      <c r="B200" s="35">
        <v>0</v>
      </c>
      <c r="C200" s="35">
        <v>0</v>
      </c>
      <c r="D200" s="8"/>
    </row>
    <row r="201" spans="1:4" ht="14.25" x14ac:dyDescent="0.2">
      <c r="A201" s="7" t="s">
        <v>161</v>
      </c>
      <c r="B201" s="35">
        <v>0</v>
      </c>
      <c r="C201" s="35">
        <v>0</v>
      </c>
      <c r="D201" s="8"/>
    </row>
    <row r="202" spans="1:4" ht="14.25" x14ac:dyDescent="0.2">
      <c r="A202" s="7" t="s">
        <v>162</v>
      </c>
      <c r="B202" s="35">
        <v>0</v>
      </c>
      <c r="C202" s="35">
        <v>0</v>
      </c>
      <c r="D202" s="8"/>
    </row>
    <row r="203" spans="1:4" ht="15" x14ac:dyDescent="0.25">
      <c r="A203" s="10" t="s">
        <v>14</v>
      </c>
      <c r="B203" s="34">
        <v>3928526</v>
      </c>
      <c r="C203" s="34">
        <v>4306198.43</v>
      </c>
      <c r="D203" s="11">
        <v>9.6135912044364558E-2</v>
      </c>
    </row>
    <row r="204" spans="1:4" ht="14.25" x14ac:dyDescent="0.2">
      <c r="A204" s="7"/>
      <c r="B204" s="35"/>
      <c r="C204" s="35"/>
      <c r="D204" s="8"/>
    </row>
    <row r="205" spans="1:4" ht="14.25" x14ac:dyDescent="0.2">
      <c r="A205" s="7" t="s">
        <v>163</v>
      </c>
      <c r="B205" s="35">
        <v>0</v>
      </c>
      <c r="C205" s="35">
        <v>0</v>
      </c>
      <c r="D205" s="8"/>
    </row>
    <row r="206" spans="1:4" ht="14.25" x14ac:dyDescent="0.2">
      <c r="A206" s="7" t="s">
        <v>164</v>
      </c>
      <c r="B206" s="35">
        <v>0</v>
      </c>
      <c r="C206" s="35">
        <v>0</v>
      </c>
      <c r="D206" s="8"/>
    </row>
    <row r="207" spans="1:4" ht="14.25" x14ac:dyDescent="0.2">
      <c r="A207" s="7" t="s">
        <v>165</v>
      </c>
      <c r="B207" s="35">
        <v>0</v>
      </c>
      <c r="C207" s="35">
        <v>0</v>
      </c>
      <c r="D207" s="8"/>
    </row>
    <row r="208" spans="1:4" ht="14.25" x14ac:dyDescent="0.2">
      <c r="A208" s="7" t="s">
        <v>166</v>
      </c>
      <c r="B208" s="35">
        <v>0</v>
      </c>
      <c r="C208" s="35">
        <v>0</v>
      </c>
      <c r="D208" s="8"/>
    </row>
    <row r="209" spans="1:4" ht="14.25" x14ac:dyDescent="0.2">
      <c r="A209" s="7" t="s">
        <v>167</v>
      </c>
      <c r="B209" s="35">
        <v>0</v>
      </c>
      <c r="C209" s="35">
        <v>0</v>
      </c>
      <c r="D209" s="8"/>
    </row>
    <row r="210" spans="1:4" ht="14.25" x14ac:dyDescent="0.2">
      <c r="A210" s="7" t="s">
        <v>168</v>
      </c>
      <c r="B210" s="35">
        <v>0</v>
      </c>
      <c r="C210" s="35">
        <v>0</v>
      </c>
      <c r="D210" s="8"/>
    </row>
    <row r="211" spans="1:4" ht="14.25" x14ac:dyDescent="0.2">
      <c r="A211" s="7" t="s">
        <v>169</v>
      </c>
      <c r="B211" s="35">
        <v>0</v>
      </c>
      <c r="C211" s="35">
        <v>0</v>
      </c>
      <c r="D211" s="8"/>
    </row>
    <row r="212" spans="1:4" ht="14.25" x14ac:dyDescent="0.2">
      <c r="A212" s="7" t="s">
        <v>170</v>
      </c>
      <c r="B212" s="35">
        <v>0</v>
      </c>
      <c r="C212" s="35">
        <v>0</v>
      </c>
      <c r="D212" s="8"/>
    </row>
    <row r="213" spans="1:4" ht="14.25" x14ac:dyDescent="0.2">
      <c r="A213" s="7" t="s">
        <v>171</v>
      </c>
      <c r="B213" s="35">
        <v>0</v>
      </c>
      <c r="C213" s="35">
        <v>0</v>
      </c>
      <c r="D213" s="8"/>
    </row>
    <row r="214" spans="1:4" ht="15" x14ac:dyDescent="0.25">
      <c r="A214" s="10" t="s">
        <v>14</v>
      </c>
      <c r="B214" s="34">
        <v>0</v>
      </c>
      <c r="C214" s="34">
        <v>0</v>
      </c>
      <c r="D214" s="11"/>
    </row>
    <row r="215" spans="1:4" ht="14.25" x14ac:dyDescent="0.2">
      <c r="A215" s="7"/>
      <c r="B215" s="35"/>
      <c r="C215" s="35"/>
      <c r="D215" s="8"/>
    </row>
    <row r="216" spans="1:4" ht="14.25" x14ac:dyDescent="0.2">
      <c r="A216" s="7" t="s">
        <v>172</v>
      </c>
      <c r="B216" s="35">
        <v>4702379.3000000007</v>
      </c>
      <c r="C216" s="35">
        <v>5402126.4900000002</v>
      </c>
      <c r="D216" s="8">
        <v>0.14880704965675551</v>
      </c>
    </row>
    <row r="217" spans="1:4" ht="14.25" x14ac:dyDescent="0.2">
      <c r="A217" s="7" t="s">
        <v>173</v>
      </c>
      <c r="B217" s="35">
        <v>551165.62</v>
      </c>
      <c r="C217" s="35">
        <v>685809.53</v>
      </c>
      <c r="D217" s="8">
        <v>0.24428938437778469</v>
      </c>
    </row>
    <row r="218" spans="1:4" ht="15" x14ac:dyDescent="0.25">
      <c r="A218" s="10" t="s">
        <v>14</v>
      </c>
      <c r="B218" s="34">
        <v>5253544.9200000009</v>
      </c>
      <c r="C218" s="34">
        <v>6087936.0200000005</v>
      </c>
      <c r="D218" s="11">
        <v>0.15882439623262989</v>
      </c>
    </row>
    <row r="219" spans="1:4" ht="14.25" x14ac:dyDescent="0.2">
      <c r="A219" s="7"/>
      <c r="B219" s="35"/>
      <c r="C219" s="35"/>
      <c r="D219" s="8"/>
    </row>
    <row r="220" spans="1:4" ht="14.25" x14ac:dyDescent="0.2">
      <c r="A220" s="7" t="s">
        <v>174</v>
      </c>
      <c r="B220" s="35">
        <v>2124502.31</v>
      </c>
      <c r="C220" s="35">
        <v>2817282.2899999991</v>
      </c>
      <c r="D220" s="8">
        <v>0.32609048092774207</v>
      </c>
    </row>
    <row r="221" spans="1:4" ht="14.25" x14ac:dyDescent="0.2">
      <c r="A221" s="7" t="s">
        <v>175</v>
      </c>
      <c r="B221" s="35">
        <v>0</v>
      </c>
      <c r="C221" s="35">
        <v>0</v>
      </c>
      <c r="D221" s="8"/>
    </row>
    <row r="222" spans="1:4" ht="14.25" x14ac:dyDescent="0.2">
      <c r="A222" s="7" t="s">
        <v>176</v>
      </c>
      <c r="B222" s="35">
        <v>0</v>
      </c>
      <c r="C222" s="35">
        <v>0</v>
      </c>
      <c r="D222" s="8"/>
    </row>
    <row r="223" spans="1:4" ht="14.25" x14ac:dyDescent="0.2">
      <c r="A223" s="7" t="s">
        <v>177</v>
      </c>
      <c r="B223" s="35">
        <v>0</v>
      </c>
      <c r="C223" s="35">
        <v>0</v>
      </c>
      <c r="D223" s="8"/>
    </row>
    <row r="224" spans="1:4" ht="14.25" x14ac:dyDescent="0.2">
      <c r="A224" s="7" t="s">
        <v>178</v>
      </c>
      <c r="B224" s="35">
        <v>0</v>
      </c>
      <c r="C224" s="35">
        <v>0</v>
      </c>
      <c r="D224" s="8"/>
    </row>
    <row r="225" spans="1:4" ht="14.25" x14ac:dyDescent="0.2">
      <c r="A225" s="7" t="s">
        <v>179</v>
      </c>
      <c r="B225" s="35">
        <v>0</v>
      </c>
      <c r="C225" s="35">
        <v>0</v>
      </c>
      <c r="D225" s="8"/>
    </row>
    <row r="226" spans="1:4" ht="14.25" x14ac:dyDescent="0.2">
      <c r="A226" s="7" t="s">
        <v>180</v>
      </c>
      <c r="B226" s="35">
        <v>0</v>
      </c>
      <c r="C226" s="35">
        <v>0</v>
      </c>
      <c r="D226" s="8"/>
    </row>
    <row r="227" spans="1:4" ht="14.25" x14ac:dyDescent="0.2">
      <c r="A227" s="7" t="s">
        <v>181</v>
      </c>
      <c r="B227" s="35">
        <v>0</v>
      </c>
      <c r="C227" s="35">
        <v>0</v>
      </c>
      <c r="D227" s="8"/>
    </row>
    <row r="228" spans="1:4" ht="14.25" x14ac:dyDescent="0.2">
      <c r="A228" s="7" t="s">
        <v>182</v>
      </c>
      <c r="B228" s="35">
        <v>0</v>
      </c>
      <c r="C228" s="35">
        <v>0</v>
      </c>
      <c r="D228" s="8"/>
    </row>
    <row r="229" spans="1:4" ht="14.25" x14ac:dyDescent="0.2">
      <c r="A229" s="7" t="s">
        <v>183</v>
      </c>
      <c r="B229" s="35">
        <v>0</v>
      </c>
      <c r="C229" s="35">
        <v>0</v>
      </c>
      <c r="D229" s="8"/>
    </row>
    <row r="230" spans="1:4" ht="14.25" x14ac:dyDescent="0.2">
      <c r="A230" s="7" t="s">
        <v>184</v>
      </c>
      <c r="B230" s="35">
        <v>0</v>
      </c>
      <c r="C230" s="35">
        <v>0</v>
      </c>
      <c r="D230" s="8"/>
    </row>
    <row r="231" spans="1:4" ht="14.25" x14ac:dyDescent="0.2">
      <c r="A231" s="7" t="s">
        <v>185</v>
      </c>
      <c r="B231" s="35">
        <v>0</v>
      </c>
      <c r="C231" s="35">
        <v>0</v>
      </c>
      <c r="D231" s="8"/>
    </row>
    <row r="232" spans="1:4" ht="14.25" x14ac:dyDescent="0.2">
      <c r="A232" s="7" t="s">
        <v>186</v>
      </c>
      <c r="B232" s="35">
        <v>61314.55</v>
      </c>
      <c r="C232" s="35">
        <v>67324.709999999992</v>
      </c>
      <c r="D232" s="8">
        <v>9.802175829391202E-2</v>
      </c>
    </row>
    <row r="233" spans="1:4" ht="14.25" x14ac:dyDescent="0.2">
      <c r="A233" s="7" t="s">
        <v>187</v>
      </c>
      <c r="B233" s="35">
        <v>0</v>
      </c>
      <c r="C233" s="35">
        <v>0</v>
      </c>
      <c r="D233" s="8"/>
    </row>
    <row r="234" spans="1:4" ht="14.25" x14ac:dyDescent="0.2">
      <c r="A234" s="7" t="s">
        <v>343</v>
      </c>
      <c r="B234" s="35">
        <v>604373.09</v>
      </c>
      <c r="C234" s="35">
        <v>0</v>
      </c>
      <c r="D234" s="8"/>
    </row>
    <row r="235" spans="1:4" ht="15" x14ac:dyDescent="0.25">
      <c r="A235" s="10" t="s">
        <v>14</v>
      </c>
      <c r="B235" s="34">
        <f>SUM(B220:B234)</f>
        <v>2790189.9499999997</v>
      </c>
      <c r="C235" s="34">
        <v>2884606.9999999991</v>
      </c>
      <c r="D235" s="11">
        <v>3.3838932722124904E-2</v>
      </c>
    </row>
    <row r="236" spans="1:4" ht="14.25" x14ac:dyDescent="0.2">
      <c r="A236" s="7"/>
      <c r="B236" s="35"/>
      <c r="C236" s="35"/>
      <c r="D236" s="8"/>
    </row>
    <row r="237" spans="1:4" ht="14.25" x14ac:dyDescent="0.2">
      <c r="A237" s="7" t="s">
        <v>188</v>
      </c>
      <c r="B237" s="35">
        <v>976243.2200000002</v>
      </c>
      <c r="C237" s="35">
        <v>1085883.71</v>
      </c>
      <c r="D237" s="8">
        <v>0.11230858023270041</v>
      </c>
    </row>
    <row r="238" spans="1:4" ht="14.25" x14ac:dyDescent="0.2">
      <c r="A238" s="7" t="s">
        <v>189</v>
      </c>
      <c r="B238" s="35">
        <v>0</v>
      </c>
      <c r="C238" s="35">
        <v>0</v>
      </c>
      <c r="D238" s="8"/>
    </row>
    <row r="239" spans="1:4" ht="14.25" x14ac:dyDescent="0.2">
      <c r="A239" s="7" t="s">
        <v>190</v>
      </c>
      <c r="B239" s="35">
        <v>96207.21</v>
      </c>
      <c r="C239" s="35">
        <v>171799.21</v>
      </c>
      <c r="D239" s="8">
        <v>0.78572073756218463</v>
      </c>
    </row>
    <row r="240" spans="1:4" ht="14.25" x14ac:dyDescent="0.2">
      <c r="A240" s="7" t="s">
        <v>191</v>
      </c>
      <c r="B240" s="35">
        <v>0</v>
      </c>
      <c r="C240" s="35">
        <v>0</v>
      </c>
      <c r="D240" s="8"/>
    </row>
    <row r="241" spans="1:4" ht="14.25" x14ac:dyDescent="0.2">
      <c r="A241" s="7" t="s">
        <v>192</v>
      </c>
      <c r="B241" s="35">
        <v>0</v>
      </c>
      <c r="C241" s="35">
        <v>0</v>
      </c>
      <c r="D241" s="8"/>
    </row>
    <row r="242" spans="1:4" ht="15" x14ac:dyDescent="0.25">
      <c r="A242" s="10" t="s">
        <v>14</v>
      </c>
      <c r="B242" s="34">
        <v>1072450.4300000002</v>
      </c>
      <c r="C242" s="34">
        <v>1257682.92</v>
      </c>
      <c r="D242" s="11">
        <v>0.17271892930286747</v>
      </c>
    </row>
    <row r="243" spans="1:4" ht="14.25" x14ac:dyDescent="0.2">
      <c r="A243" s="7"/>
      <c r="B243" s="35"/>
      <c r="C243" s="35"/>
      <c r="D243" s="8"/>
    </row>
    <row r="244" spans="1:4" ht="14.25" x14ac:dyDescent="0.2">
      <c r="A244" s="7" t="s">
        <v>193</v>
      </c>
      <c r="B244" s="35">
        <v>0</v>
      </c>
      <c r="C244" s="35">
        <v>0</v>
      </c>
      <c r="D244" s="8"/>
    </row>
    <row r="245" spans="1:4" ht="14.25" x14ac:dyDescent="0.2">
      <c r="A245" s="7" t="s">
        <v>194</v>
      </c>
      <c r="B245" s="35">
        <v>0</v>
      </c>
      <c r="C245" s="35">
        <v>0</v>
      </c>
      <c r="D245" s="8"/>
    </row>
    <row r="246" spans="1:4" ht="14.25" x14ac:dyDescent="0.2">
      <c r="A246" s="7" t="s">
        <v>195</v>
      </c>
      <c r="B246" s="35">
        <v>0</v>
      </c>
      <c r="C246" s="35">
        <v>0</v>
      </c>
      <c r="D246" s="8"/>
    </row>
    <row r="247" spans="1:4" ht="14.25" x14ac:dyDescent="0.2">
      <c r="A247" s="7" t="s">
        <v>196</v>
      </c>
      <c r="B247" s="35">
        <v>0</v>
      </c>
      <c r="C247" s="35">
        <v>0</v>
      </c>
      <c r="D247" s="8"/>
    </row>
    <row r="248" spans="1:4" ht="14.25" x14ac:dyDescent="0.2">
      <c r="A248" s="7" t="s">
        <v>197</v>
      </c>
      <c r="B248" s="35">
        <v>0</v>
      </c>
      <c r="C248" s="35">
        <v>0</v>
      </c>
      <c r="D248" s="8"/>
    </row>
    <row r="249" spans="1:4" ht="14.25" x14ac:dyDescent="0.2">
      <c r="A249" s="7" t="s">
        <v>198</v>
      </c>
      <c r="B249" s="35">
        <v>0</v>
      </c>
      <c r="C249" s="35">
        <v>0</v>
      </c>
      <c r="D249" s="8"/>
    </row>
    <row r="250" spans="1:4" ht="15" x14ac:dyDescent="0.25">
      <c r="A250" s="10" t="s">
        <v>14</v>
      </c>
      <c r="B250" s="34">
        <v>0</v>
      </c>
      <c r="C250" s="34">
        <v>0</v>
      </c>
      <c r="D250" s="11"/>
    </row>
    <row r="251" spans="1:4" ht="14.25" x14ac:dyDescent="0.2">
      <c r="A251" s="7"/>
      <c r="B251" s="35"/>
      <c r="C251" s="35"/>
      <c r="D251" s="8"/>
    </row>
    <row r="252" spans="1:4" ht="14.25" x14ac:dyDescent="0.2">
      <c r="A252" s="7" t="s">
        <v>199</v>
      </c>
      <c r="B252" s="35">
        <v>0</v>
      </c>
      <c r="C252" s="35">
        <v>0</v>
      </c>
      <c r="D252" s="8"/>
    </row>
    <row r="253" spans="1:4" ht="14.25" x14ac:dyDescent="0.2">
      <c r="A253" s="7" t="s">
        <v>200</v>
      </c>
      <c r="B253" s="35">
        <v>0</v>
      </c>
      <c r="C253" s="35">
        <v>0</v>
      </c>
      <c r="D253" s="8"/>
    </row>
    <row r="254" spans="1:4" ht="14.25" x14ac:dyDescent="0.2">
      <c r="A254" s="7" t="s">
        <v>201</v>
      </c>
      <c r="B254" s="35">
        <v>0</v>
      </c>
      <c r="C254" s="35">
        <v>0</v>
      </c>
      <c r="D254" s="8"/>
    </row>
    <row r="255" spans="1:4" ht="14.25" x14ac:dyDescent="0.2">
      <c r="A255" s="7" t="s">
        <v>202</v>
      </c>
      <c r="B255" s="35">
        <v>0</v>
      </c>
      <c r="C255" s="35">
        <v>0</v>
      </c>
      <c r="D255" s="8"/>
    </row>
    <row r="256" spans="1:4" ht="14.25" x14ac:dyDescent="0.2">
      <c r="A256" s="7" t="s">
        <v>203</v>
      </c>
      <c r="B256" s="35">
        <v>0</v>
      </c>
      <c r="C256" s="35">
        <v>0</v>
      </c>
      <c r="D256" s="8"/>
    </row>
    <row r="257" spans="1:4" ht="14.25" x14ac:dyDescent="0.2">
      <c r="A257" s="7" t="s">
        <v>204</v>
      </c>
      <c r="B257" s="35">
        <v>0</v>
      </c>
      <c r="C257" s="35">
        <v>0</v>
      </c>
      <c r="D257" s="8"/>
    </row>
    <row r="258" spans="1:4" ht="14.25" x14ac:dyDescent="0.2">
      <c r="A258" s="7" t="s">
        <v>205</v>
      </c>
      <c r="B258" s="35">
        <v>0</v>
      </c>
      <c r="C258" s="35">
        <v>0</v>
      </c>
      <c r="D258" s="8"/>
    </row>
    <row r="259" spans="1:4" ht="14.25" x14ac:dyDescent="0.2">
      <c r="A259" s="7" t="s">
        <v>206</v>
      </c>
      <c r="B259" s="35">
        <v>0</v>
      </c>
      <c r="C259" s="35">
        <v>0</v>
      </c>
      <c r="D259" s="8"/>
    </row>
    <row r="260" spans="1:4" ht="14.25" x14ac:dyDescent="0.2">
      <c r="A260" s="7" t="s">
        <v>207</v>
      </c>
      <c r="B260" s="35">
        <v>0</v>
      </c>
      <c r="C260" s="35">
        <v>0</v>
      </c>
      <c r="D260" s="8"/>
    </row>
    <row r="261" spans="1:4" ht="14.25" x14ac:dyDescent="0.2">
      <c r="A261" s="7" t="s">
        <v>208</v>
      </c>
      <c r="B261" s="35">
        <v>0</v>
      </c>
      <c r="C261" s="35">
        <v>0</v>
      </c>
      <c r="D261" s="8"/>
    </row>
    <row r="262" spans="1:4" ht="14.25" x14ac:dyDescent="0.2">
      <c r="A262" s="7" t="s">
        <v>209</v>
      </c>
      <c r="B262" s="35">
        <v>0</v>
      </c>
      <c r="C262" s="35">
        <v>0</v>
      </c>
      <c r="D262" s="8"/>
    </row>
    <row r="263" spans="1:4" ht="14.25" x14ac:dyDescent="0.2">
      <c r="A263" s="7" t="s">
        <v>210</v>
      </c>
      <c r="B263" s="35">
        <v>0</v>
      </c>
      <c r="C263" s="35">
        <v>0</v>
      </c>
      <c r="D263" s="8"/>
    </row>
    <row r="264" spans="1:4" ht="14.25" x14ac:dyDescent="0.2">
      <c r="A264" s="7" t="s">
        <v>211</v>
      </c>
      <c r="B264" s="35">
        <v>0</v>
      </c>
      <c r="C264" s="35">
        <v>0</v>
      </c>
      <c r="D264" s="8"/>
    </row>
    <row r="265" spans="1:4" ht="14.25" x14ac:dyDescent="0.2">
      <c r="A265" s="7" t="s">
        <v>212</v>
      </c>
      <c r="B265" s="35">
        <v>0</v>
      </c>
      <c r="C265" s="35">
        <v>0</v>
      </c>
      <c r="D265" s="8"/>
    </row>
    <row r="266" spans="1:4" ht="14.25" x14ac:dyDescent="0.2">
      <c r="A266" s="7" t="s">
        <v>213</v>
      </c>
      <c r="B266" s="35">
        <v>0</v>
      </c>
      <c r="C266" s="35">
        <v>0</v>
      </c>
      <c r="D266" s="8"/>
    </row>
    <row r="267" spans="1:4" ht="14.25" x14ac:dyDescent="0.2">
      <c r="A267" s="7" t="s">
        <v>214</v>
      </c>
      <c r="B267" s="35">
        <v>0</v>
      </c>
      <c r="C267" s="35">
        <v>0</v>
      </c>
      <c r="D267" s="8"/>
    </row>
    <row r="268" spans="1:4" ht="14.25" x14ac:dyDescent="0.2">
      <c r="A268" s="7" t="s">
        <v>215</v>
      </c>
      <c r="B268" s="35">
        <v>0</v>
      </c>
      <c r="C268" s="35">
        <v>0</v>
      </c>
      <c r="D268" s="8"/>
    </row>
    <row r="269" spans="1:4" ht="14.25" x14ac:dyDescent="0.2">
      <c r="A269" s="7" t="s">
        <v>216</v>
      </c>
      <c r="B269" s="35">
        <v>5963462.6699999999</v>
      </c>
      <c r="C269" s="35">
        <v>6109971.5700000003</v>
      </c>
      <c r="D269" s="8">
        <v>2.4567756705685895E-2</v>
      </c>
    </row>
    <row r="270" spans="1:4" ht="14.25" x14ac:dyDescent="0.2">
      <c r="A270" s="7" t="s">
        <v>217</v>
      </c>
      <c r="B270" s="35">
        <v>0</v>
      </c>
      <c r="C270" s="35">
        <v>0</v>
      </c>
      <c r="D270" s="8"/>
    </row>
    <row r="271" spans="1:4" ht="14.25" x14ac:dyDescent="0.2">
      <c r="A271" s="7" t="s">
        <v>218</v>
      </c>
      <c r="B271" s="35">
        <v>0</v>
      </c>
      <c r="C271" s="35">
        <v>0</v>
      </c>
      <c r="D271" s="8"/>
    </row>
    <row r="272" spans="1:4" ht="14.25" x14ac:dyDescent="0.2">
      <c r="A272" s="7" t="s">
        <v>219</v>
      </c>
      <c r="B272" s="35">
        <v>0</v>
      </c>
      <c r="C272" s="35">
        <v>0</v>
      </c>
      <c r="D272" s="8"/>
    </row>
    <row r="273" spans="1:4" ht="14.25" x14ac:dyDescent="0.2">
      <c r="A273" s="7" t="s">
        <v>220</v>
      </c>
      <c r="B273" s="35">
        <v>0</v>
      </c>
      <c r="C273" s="35">
        <v>0</v>
      </c>
      <c r="D273" s="8"/>
    </row>
    <row r="274" spans="1:4" ht="14.25" x14ac:dyDescent="0.2">
      <c r="A274" s="7" t="s">
        <v>221</v>
      </c>
      <c r="B274" s="35">
        <v>85868503.359999999</v>
      </c>
      <c r="C274" s="35">
        <v>89996379.130000025</v>
      </c>
      <c r="D274" s="8">
        <v>4.8072059119210309E-2</v>
      </c>
    </row>
    <row r="275" spans="1:4" ht="15" x14ac:dyDescent="0.25">
      <c r="A275" s="10" t="s">
        <v>14</v>
      </c>
      <c r="B275" s="34">
        <v>91831966.030000001</v>
      </c>
      <c r="C275" s="34">
        <v>96106350.700000018</v>
      </c>
      <c r="D275" s="11">
        <v>4.6545716647334423E-2</v>
      </c>
    </row>
    <row r="276" spans="1:4" ht="14.25" x14ac:dyDescent="0.2">
      <c r="A276" s="7"/>
      <c r="B276" s="35"/>
      <c r="C276" s="35"/>
      <c r="D276" s="8"/>
    </row>
    <row r="277" spans="1:4" ht="14.25" x14ac:dyDescent="0.2">
      <c r="A277" s="7" t="s">
        <v>222</v>
      </c>
      <c r="B277" s="35">
        <v>0</v>
      </c>
      <c r="C277" s="35">
        <v>0</v>
      </c>
      <c r="D277" s="8"/>
    </row>
    <row r="278" spans="1:4" ht="14.25" x14ac:dyDescent="0.2">
      <c r="A278" s="7" t="s">
        <v>223</v>
      </c>
      <c r="B278" s="35">
        <v>305574.20999999996</v>
      </c>
      <c r="C278" s="35">
        <v>330562.2</v>
      </c>
      <c r="D278" s="8"/>
    </row>
    <row r="279" spans="1:4" ht="15" x14ac:dyDescent="0.25">
      <c r="A279" s="10" t="s">
        <v>14</v>
      </c>
      <c r="B279" s="34">
        <v>305574.20999999996</v>
      </c>
      <c r="C279" s="34">
        <v>330562.2</v>
      </c>
      <c r="D279" s="11">
        <v>8.1773883993678798E-2</v>
      </c>
    </row>
    <row r="280" spans="1:4" ht="14.25" x14ac:dyDescent="0.2">
      <c r="A280" s="7"/>
      <c r="B280" s="35"/>
      <c r="C280" s="35"/>
      <c r="D280" s="8"/>
    </row>
    <row r="281" spans="1:4" ht="14.25" x14ac:dyDescent="0.2">
      <c r="A281" s="7" t="s">
        <v>224</v>
      </c>
      <c r="B281" s="35">
        <v>9891550.4900000002</v>
      </c>
      <c r="C281" s="35">
        <v>13094838.069999998</v>
      </c>
      <c r="D281" s="8">
        <v>0.32384079555964518</v>
      </c>
    </row>
    <row r="282" spans="1:4" ht="14.25" x14ac:dyDescent="0.2">
      <c r="A282" s="7" t="s">
        <v>225</v>
      </c>
      <c r="B282" s="35">
        <v>0</v>
      </c>
      <c r="C282" s="35">
        <v>705319.28</v>
      </c>
      <c r="D282" s="8"/>
    </row>
    <row r="283" spans="1:4" ht="14.25" x14ac:dyDescent="0.2">
      <c r="A283" s="7" t="s">
        <v>226</v>
      </c>
      <c r="B283" s="35">
        <v>0</v>
      </c>
      <c r="C283" s="35">
        <v>0</v>
      </c>
      <c r="D283" s="8"/>
    </row>
    <row r="284" spans="1:4" ht="14.25" x14ac:dyDescent="0.2">
      <c r="A284" s="7" t="s">
        <v>227</v>
      </c>
      <c r="B284" s="35">
        <v>0</v>
      </c>
      <c r="C284" s="35">
        <v>0</v>
      </c>
      <c r="D284" s="8"/>
    </row>
    <row r="285" spans="1:4" ht="14.25" x14ac:dyDescent="0.2">
      <c r="A285" s="7" t="s">
        <v>228</v>
      </c>
      <c r="B285" s="35">
        <v>0</v>
      </c>
      <c r="C285" s="35">
        <v>0</v>
      </c>
      <c r="D285" s="8"/>
    </row>
    <row r="286" spans="1:4" ht="14.25" x14ac:dyDescent="0.2">
      <c r="A286" s="7" t="s">
        <v>229</v>
      </c>
      <c r="B286" s="35">
        <v>0</v>
      </c>
      <c r="C286" s="35">
        <v>0</v>
      </c>
      <c r="D286" s="8"/>
    </row>
    <row r="287" spans="1:4" ht="14.25" x14ac:dyDescent="0.2">
      <c r="A287" s="7" t="s">
        <v>230</v>
      </c>
      <c r="B287" s="35">
        <v>0</v>
      </c>
      <c r="C287" s="35">
        <v>0</v>
      </c>
      <c r="D287" s="8"/>
    </row>
    <row r="288" spans="1:4" ht="14.25" x14ac:dyDescent="0.2">
      <c r="A288" s="7" t="s">
        <v>231</v>
      </c>
      <c r="B288" s="35">
        <v>1768529.87</v>
      </c>
      <c r="C288" s="35">
        <v>1819931.5199999996</v>
      </c>
      <c r="D288" s="8">
        <v>2.906462077454175E-2</v>
      </c>
    </row>
    <row r="289" spans="1:4" ht="14.25" x14ac:dyDescent="0.2">
      <c r="A289" s="7" t="s">
        <v>232</v>
      </c>
      <c r="B289" s="35">
        <v>0</v>
      </c>
      <c r="C289" s="35">
        <v>0</v>
      </c>
      <c r="D289" s="8"/>
    </row>
    <row r="290" spans="1:4" ht="14.25" x14ac:dyDescent="0.2">
      <c r="A290" s="7" t="s">
        <v>233</v>
      </c>
      <c r="B290" s="35">
        <v>3007278.96</v>
      </c>
      <c r="C290" s="35">
        <v>0</v>
      </c>
      <c r="D290" s="8"/>
    </row>
    <row r="291" spans="1:4" ht="15" x14ac:dyDescent="0.25">
      <c r="A291" s="10" t="s">
        <v>14</v>
      </c>
      <c r="B291" s="34">
        <f>SUM(B281:B290)</f>
        <v>14667359.32</v>
      </c>
      <c r="C291" s="34">
        <v>15620088.869999997</v>
      </c>
      <c r="D291" s="11">
        <v>6.4955765329951509E-2</v>
      </c>
    </row>
    <row r="292" spans="1:4" ht="14.25" x14ac:dyDescent="0.2">
      <c r="A292" s="7"/>
      <c r="B292" s="35"/>
      <c r="C292" s="35"/>
      <c r="D292" s="8"/>
    </row>
    <row r="293" spans="1:4" ht="14.25" x14ac:dyDescent="0.2">
      <c r="A293" s="7" t="s">
        <v>234</v>
      </c>
      <c r="B293" s="35">
        <v>0</v>
      </c>
      <c r="C293" s="35">
        <v>0</v>
      </c>
      <c r="D293" s="8"/>
    </row>
    <row r="294" spans="1:4" ht="14.25" x14ac:dyDescent="0.2">
      <c r="A294" s="7" t="s">
        <v>235</v>
      </c>
      <c r="B294" s="35">
        <v>0</v>
      </c>
      <c r="C294" s="35">
        <v>0</v>
      </c>
      <c r="D294" s="8"/>
    </row>
    <row r="295" spans="1:4" ht="14.25" x14ac:dyDescent="0.2">
      <c r="A295" s="7" t="s">
        <v>236</v>
      </c>
      <c r="B295" s="35">
        <v>0</v>
      </c>
      <c r="C295" s="35">
        <v>0</v>
      </c>
      <c r="D295" s="8"/>
    </row>
    <row r="296" spans="1:4" ht="15" x14ac:dyDescent="0.25">
      <c r="A296" s="10" t="s">
        <v>14</v>
      </c>
      <c r="B296" s="34">
        <v>0</v>
      </c>
      <c r="C296" s="34">
        <v>0</v>
      </c>
      <c r="D296" s="11"/>
    </row>
    <row r="297" spans="1:4" ht="14.25" x14ac:dyDescent="0.2">
      <c r="A297" s="7"/>
      <c r="B297" s="35"/>
      <c r="C297" s="35"/>
      <c r="D297" s="8"/>
    </row>
    <row r="298" spans="1:4" ht="14.25" x14ac:dyDescent="0.2">
      <c r="A298" s="7" t="s">
        <v>237</v>
      </c>
      <c r="B298" s="35">
        <v>0</v>
      </c>
      <c r="C298" s="35">
        <v>0</v>
      </c>
      <c r="D298" s="8"/>
    </row>
    <row r="299" spans="1:4" ht="14.25" x14ac:dyDescent="0.2">
      <c r="A299" s="7" t="s">
        <v>238</v>
      </c>
      <c r="B299" s="35">
        <v>1142782.17</v>
      </c>
      <c r="C299" s="35">
        <v>1383512.56</v>
      </c>
      <c r="D299" s="8">
        <v>0.21065291034423494</v>
      </c>
    </row>
    <row r="300" spans="1:4" ht="14.25" x14ac:dyDescent="0.2">
      <c r="A300" s="7" t="s">
        <v>239</v>
      </c>
      <c r="B300" s="35">
        <v>0</v>
      </c>
      <c r="C300" s="35">
        <v>0</v>
      </c>
      <c r="D300" s="8"/>
    </row>
    <row r="301" spans="1:4" ht="14.25" x14ac:dyDescent="0.2">
      <c r="A301" s="7" t="s">
        <v>240</v>
      </c>
      <c r="B301" s="35">
        <v>0</v>
      </c>
      <c r="C301" s="35">
        <v>0</v>
      </c>
      <c r="D301" s="8"/>
    </row>
    <row r="302" spans="1:4" ht="14.25" x14ac:dyDescent="0.2">
      <c r="A302" s="7" t="s">
        <v>241</v>
      </c>
      <c r="B302" s="35">
        <v>0</v>
      </c>
      <c r="C302" s="35">
        <v>0</v>
      </c>
      <c r="D302" s="8"/>
    </row>
    <row r="303" spans="1:4" ht="14.25" x14ac:dyDescent="0.2">
      <c r="A303" s="7" t="s">
        <v>242</v>
      </c>
      <c r="B303" s="35">
        <v>20211973.530000001</v>
      </c>
      <c r="C303" s="35">
        <v>20902198.499999996</v>
      </c>
      <c r="D303" s="8">
        <v>3.4149311000012617E-2</v>
      </c>
    </row>
    <row r="304" spans="1:4" ht="14.25" x14ac:dyDescent="0.2">
      <c r="A304" s="7" t="s">
        <v>243</v>
      </c>
      <c r="B304" s="35">
        <v>0</v>
      </c>
      <c r="C304" s="35">
        <v>0</v>
      </c>
      <c r="D304" s="8"/>
    </row>
    <row r="305" spans="1:4" ht="14.25" x14ac:dyDescent="0.2">
      <c r="A305" s="7" t="s">
        <v>244</v>
      </c>
      <c r="B305" s="35">
        <v>0</v>
      </c>
      <c r="C305" s="35">
        <v>0</v>
      </c>
      <c r="D305" s="8"/>
    </row>
    <row r="306" spans="1:4" ht="14.25" x14ac:dyDescent="0.2">
      <c r="A306" s="7" t="s">
        <v>245</v>
      </c>
      <c r="B306" s="35">
        <v>0</v>
      </c>
      <c r="C306" s="35">
        <v>0</v>
      </c>
      <c r="D306" s="8"/>
    </row>
    <row r="307" spans="1:4" ht="14.25" x14ac:dyDescent="0.2">
      <c r="A307" s="7" t="s">
        <v>246</v>
      </c>
      <c r="B307" s="35">
        <v>0</v>
      </c>
      <c r="C307" s="35">
        <v>0</v>
      </c>
      <c r="D307" s="8"/>
    </row>
    <row r="308" spans="1:4" ht="14.25" x14ac:dyDescent="0.2">
      <c r="A308" s="7" t="s">
        <v>247</v>
      </c>
      <c r="B308" s="35">
        <v>2674197.1500000004</v>
      </c>
      <c r="C308" s="35">
        <v>2757304.6300000004</v>
      </c>
      <c r="D308" s="8">
        <v>3.107754415189623E-2</v>
      </c>
    </row>
    <row r="309" spans="1:4" ht="14.25" x14ac:dyDescent="0.2">
      <c r="A309" s="7" t="s">
        <v>248</v>
      </c>
      <c r="B309" s="35">
        <v>2430772.37</v>
      </c>
      <c r="C309" s="35">
        <v>2813906.7299999995</v>
      </c>
      <c r="D309" s="8">
        <v>0.15761836226565284</v>
      </c>
    </row>
    <row r="310" spans="1:4" ht="14.25" x14ac:dyDescent="0.2">
      <c r="A310" s="7" t="s">
        <v>249</v>
      </c>
      <c r="B310" s="35">
        <v>1229117.2500000002</v>
      </c>
      <c r="C310" s="35">
        <v>1287808.6000000001</v>
      </c>
      <c r="D310" s="8">
        <v>4.7750814659870633E-2</v>
      </c>
    </row>
    <row r="311" spans="1:4" ht="14.25" x14ac:dyDescent="0.2">
      <c r="A311" s="7" t="s">
        <v>250</v>
      </c>
      <c r="B311" s="35">
        <v>0</v>
      </c>
      <c r="C311" s="35">
        <v>0</v>
      </c>
      <c r="D311" s="8"/>
    </row>
    <row r="312" spans="1:4" ht="14.25" x14ac:dyDescent="0.2">
      <c r="A312" s="7" t="s">
        <v>251</v>
      </c>
      <c r="B312" s="35">
        <v>189565.99</v>
      </c>
      <c r="C312" s="35">
        <v>336016.55000000005</v>
      </c>
      <c r="D312" s="8">
        <v>0.77255714487604066</v>
      </c>
    </row>
    <row r="313" spans="1:4" ht="14.25" x14ac:dyDescent="0.2">
      <c r="A313" s="7" t="s">
        <v>252</v>
      </c>
      <c r="B313" s="35">
        <v>1004356.54</v>
      </c>
      <c r="C313" s="35">
        <v>1056662.29</v>
      </c>
      <c r="D313" s="8">
        <v>5.2078866335654173E-2</v>
      </c>
    </row>
    <row r="314" spans="1:4" ht="14.25" x14ac:dyDescent="0.2">
      <c r="A314" s="7" t="s">
        <v>253</v>
      </c>
      <c r="B314" s="35">
        <v>363467.43999999994</v>
      </c>
      <c r="C314" s="35">
        <v>478191.99000000011</v>
      </c>
      <c r="D314" s="8">
        <v>0.31563913950586664</v>
      </c>
    </row>
    <row r="315" spans="1:4" ht="14.25" x14ac:dyDescent="0.2">
      <c r="A315" s="7" t="s">
        <v>254</v>
      </c>
      <c r="B315" s="35">
        <v>0</v>
      </c>
      <c r="C315" s="35">
        <v>0</v>
      </c>
      <c r="D315" s="8"/>
    </row>
    <row r="316" spans="1:4" ht="14.25" x14ac:dyDescent="0.2">
      <c r="A316" s="7" t="s">
        <v>255</v>
      </c>
      <c r="B316" s="35">
        <v>0</v>
      </c>
      <c r="C316" s="35">
        <v>0</v>
      </c>
      <c r="D316" s="8"/>
    </row>
    <row r="317" spans="1:4" ht="14.25" x14ac:dyDescent="0.2">
      <c r="A317" s="7" t="s">
        <v>256</v>
      </c>
      <c r="B317" s="35">
        <v>0</v>
      </c>
      <c r="C317" s="35">
        <v>0</v>
      </c>
      <c r="D317" s="8"/>
    </row>
    <row r="318" spans="1:4" ht="14.25" x14ac:dyDescent="0.2">
      <c r="A318" s="7" t="s">
        <v>257</v>
      </c>
      <c r="B318" s="35">
        <v>140501520.59</v>
      </c>
      <c r="C318" s="35">
        <v>151131313.16999999</v>
      </c>
      <c r="D318" s="8">
        <v>7.565606788711543E-2</v>
      </c>
    </row>
    <row r="319" spans="1:4" ht="15" x14ac:dyDescent="0.25">
      <c r="A319" s="10" t="s">
        <v>14</v>
      </c>
      <c r="B319" s="34">
        <v>169747753.03</v>
      </c>
      <c r="C319" s="34">
        <v>182146915.01999998</v>
      </c>
      <c r="D319" s="11">
        <v>7.3044631040321661E-2</v>
      </c>
    </row>
    <row r="320" spans="1:4" ht="14.25" x14ac:dyDescent="0.2">
      <c r="A320" s="7"/>
      <c r="B320" s="35"/>
      <c r="C320" s="35"/>
      <c r="D320" s="8"/>
    </row>
    <row r="321" spans="1:4" ht="14.25" x14ac:dyDescent="0.2">
      <c r="A321" s="7" t="s">
        <v>258</v>
      </c>
      <c r="B321" s="35">
        <v>0</v>
      </c>
      <c r="C321" s="35">
        <v>0</v>
      </c>
      <c r="D321" s="8"/>
    </row>
    <row r="322" spans="1:4" ht="14.25" x14ac:dyDescent="0.2">
      <c r="A322" s="7" t="s">
        <v>259</v>
      </c>
      <c r="B322" s="35">
        <v>499706.02</v>
      </c>
      <c r="C322" s="35">
        <v>553684.59</v>
      </c>
      <c r="D322" s="8">
        <v>0.10802065182244536</v>
      </c>
    </row>
    <row r="323" spans="1:4" ht="14.25" x14ac:dyDescent="0.2">
      <c r="A323" s="7" t="s">
        <v>260</v>
      </c>
      <c r="B323" s="35">
        <v>0</v>
      </c>
      <c r="C323" s="35">
        <v>0</v>
      </c>
      <c r="D323" s="8"/>
    </row>
    <row r="324" spans="1:4" ht="14.25" x14ac:dyDescent="0.2">
      <c r="A324" s="7" t="s">
        <v>261</v>
      </c>
      <c r="B324" s="35">
        <v>0</v>
      </c>
      <c r="C324" s="35">
        <v>0</v>
      </c>
      <c r="D324" s="8"/>
    </row>
    <row r="325" spans="1:4" ht="14.25" x14ac:dyDescent="0.2">
      <c r="A325" s="7" t="s">
        <v>262</v>
      </c>
      <c r="B325" s="35">
        <v>0</v>
      </c>
      <c r="C325" s="35">
        <v>0</v>
      </c>
      <c r="D325" s="8"/>
    </row>
    <row r="326" spans="1:4" ht="14.25" x14ac:dyDescent="0.2">
      <c r="A326" s="7" t="s">
        <v>263</v>
      </c>
      <c r="B326" s="35">
        <v>0</v>
      </c>
      <c r="C326" s="35">
        <v>0</v>
      </c>
      <c r="D326" s="8"/>
    </row>
    <row r="327" spans="1:4" ht="14.25" x14ac:dyDescent="0.2">
      <c r="A327" s="7" t="s">
        <v>264</v>
      </c>
      <c r="B327" s="35">
        <v>0</v>
      </c>
      <c r="C327" s="35">
        <v>0</v>
      </c>
      <c r="D327" s="8"/>
    </row>
    <row r="328" spans="1:4" ht="14.25" x14ac:dyDescent="0.2">
      <c r="A328" s="7" t="s">
        <v>265</v>
      </c>
      <c r="B328" s="35">
        <v>0</v>
      </c>
      <c r="C328" s="35">
        <v>0</v>
      </c>
      <c r="D328" s="8"/>
    </row>
    <row r="329" spans="1:4" ht="14.25" x14ac:dyDescent="0.2">
      <c r="A329" s="7" t="s">
        <v>266</v>
      </c>
      <c r="B329" s="35">
        <v>0</v>
      </c>
      <c r="C329" s="35">
        <v>0</v>
      </c>
      <c r="D329" s="8"/>
    </row>
    <row r="330" spans="1:4" ht="14.25" x14ac:dyDescent="0.2">
      <c r="A330" s="7" t="s">
        <v>267</v>
      </c>
      <c r="B330" s="35">
        <v>0</v>
      </c>
      <c r="C330" s="35">
        <v>0</v>
      </c>
      <c r="D330" s="8"/>
    </row>
    <row r="331" spans="1:4" ht="14.25" x14ac:dyDescent="0.2">
      <c r="A331" s="7" t="s">
        <v>268</v>
      </c>
      <c r="B331" s="35">
        <v>0</v>
      </c>
      <c r="C331" s="35">
        <v>0</v>
      </c>
      <c r="D331" s="8"/>
    </row>
    <row r="332" spans="1:4" ht="14.25" x14ac:dyDescent="0.2">
      <c r="A332" s="7" t="s">
        <v>269</v>
      </c>
      <c r="B332" s="35">
        <v>0</v>
      </c>
      <c r="C332" s="35">
        <v>0</v>
      </c>
      <c r="D332" s="8"/>
    </row>
    <row r="333" spans="1:4" ht="14.25" x14ac:dyDescent="0.2">
      <c r="A333" s="7" t="s">
        <v>270</v>
      </c>
      <c r="B333" s="35">
        <v>0</v>
      </c>
      <c r="C333" s="35">
        <v>0</v>
      </c>
      <c r="D333" s="8"/>
    </row>
    <row r="334" spans="1:4" ht="14.25" x14ac:dyDescent="0.2">
      <c r="A334" s="7" t="s">
        <v>271</v>
      </c>
      <c r="B334" s="35">
        <v>0</v>
      </c>
      <c r="C334" s="35">
        <v>0</v>
      </c>
      <c r="D334" s="8"/>
    </row>
    <row r="335" spans="1:4" ht="14.25" x14ac:dyDescent="0.2">
      <c r="A335" s="7" t="s">
        <v>272</v>
      </c>
      <c r="B335" s="35">
        <v>72079560.519999996</v>
      </c>
      <c r="C335" s="35">
        <v>84046079.969999999</v>
      </c>
      <c r="D335" s="8">
        <v>0.1660182077092387</v>
      </c>
    </row>
    <row r="336" spans="1:4" ht="15" x14ac:dyDescent="0.25">
      <c r="A336" s="10" t="s">
        <v>14</v>
      </c>
      <c r="B336" s="34">
        <v>72579266.539999992</v>
      </c>
      <c r="C336" s="34">
        <v>84599764.560000002</v>
      </c>
      <c r="D336" s="11">
        <v>0.16561889631903703</v>
      </c>
    </row>
    <row r="337" spans="1:4" ht="14.25" x14ac:dyDescent="0.2">
      <c r="A337" s="7"/>
      <c r="B337" s="35"/>
      <c r="C337" s="35"/>
      <c r="D337" s="8"/>
    </row>
    <row r="338" spans="1:4" ht="14.25" x14ac:dyDescent="0.2">
      <c r="A338" s="7" t="s">
        <v>273</v>
      </c>
      <c r="B338" s="35">
        <v>0</v>
      </c>
      <c r="C338" s="35">
        <v>0</v>
      </c>
      <c r="D338" s="8"/>
    </row>
    <row r="339" spans="1:4" ht="14.25" x14ac:dyDescent="0.2">
      <c r="A339" s="7" t="s">
        <v>274</v>
      </c>
      <c r="B339" s="35">
        <v>0</v>
      </c>
      <c r="C339" s="35">
        <v>0</v>
      </c>
      <c r="D339" s="8"/>
    </row>
    <row r="340" spans="1:4" ht="14.25" x14ac:dyDescent="0.2">
      <c r="A340" s="7" t="s">
        <v>275</v>
      </c>
      <c r="B340" s="35">
        <v>0</v>
      </c>
      <c r="C340" s="35">
        <v>0</v>
      </c>
      <c r="D340" s="8"/>
    </row>
    <row r="341" spans="1:4" ht="14.25" x14ac:dyDescent="0.2">
      <c r="A341" s="7" t="s">
        <v>276</v>
      </c>
      <c r="B341" s="35">
        <v>0</v>
      </c>
      <c r="C341" s="35">
        <v>0</v>
      </c>
      <c r="D341" s="8"/>
    </row>
    <row r="342" spans="1:4" ht="14.25" x14ac:dyDescent="0.2">
      <c r="A342" s="7" t="s">
        <v>277</v>
      </c>
      <c r="B342" s="35">
        <v>0</v>
      </c>
      <c r="C342" s="35">
        <v>0</v>
      </c>
      <c r="D342" s="8"/>
    </row>
    <row r="343" spans="1:4" ht="14.25" x14ac:dyDescent="0.2">
      <c r="A343" s="7" t="s">
        <v>278</v>
      </c>
      <c r="B343" s="35">
        <v>0</v>
      </c>
      <c r="C343" s="35">
        <v>0</v>
      </c>
      <c r="D343" s="8"/>
    </row>
    <row r="344" spans="1:4" ht="14.25" x14ac:dyDescent="0.2">
      <c r="A344" s="7" t="s">
        <v>279</v>
      </c>
      <c r="B344" s="35">
        <v>0</v>
      </c>
      <c r="C344" s="35">
        <v>0</v>
      </c>
      <c r="D344" s="8"/>
    </row>
    <row r="345" spans="1:4" ht="15" x14ac:dyDescent="0.25">
      <c r="A345" s="10" t="s">
        <v>14</v>
      </c>
      <c r="B345" s="34">
        <v>0</v>
      </c>
      <c r="C345" s="34">
        <v>0</v>
      </c>
      <c r="D345" s="11"/>
    </row>
    <row r="346" spans="1:4" ht="14.25" x14ac:dyDescent="0.2">
      <c r="A346" s="7"/>
      <c r="B346" s="35"/>
      <c r="C346" s="35"/>
      <c r="D346" s="8"/>
    </row>
    <row r="347" spans="1:4" ht="14.25" x14ac:dyDescent="0.2">
      <c r="A347" s="7" t="s">
        <v>280</v>
      </c>
      <c r="B347" s="35">
        <v>40966075.100000001</v>
      </c>
      <c r="C347" s="35">
        <v>57587772.109999999</v>
      </c>
      <c r="D347" s="8">
        <v>0.40574297072457388</v>
      </c>
    </row>
    <row r="348" spans="1:4" ht="14.25" x14ac:dyDescent="0.2">
      <c r="A348" s="7" t="s">
        <v>281</v>
      </c>
      <c r="B348" s="35">
        <v>0</v>
      </c>
      <c r="C348" s="35">
        <v>0</v>
      </c>
      <c r="D348" s="8"/>
    </row>
    <row r="349" spans="1:4" ht="14.25" x14ac:dyDescent="0.2">
      <c r="A349" s="7" t="s">
        <v>282</v>
      </c>
      <c r="B349" s="35">
        <v>2863396.8399999994</v>
      </c>
      <c r="C349" s="35">
        <v>3104661.97</v>
      </c>
      <c r="D349" s="8">
        <v>8.4258362875053283E-2</v>
      </c>
    </row>
    <row r="350" spans="1:4" ht="14.25" x14ac:dyDescent="0.2">
      <c r="A350" s="7" t="s">
        <v>283</v>
      </c>
      <c r="B350" s="35">
        <v>0</v>
      </c>
      <c r="C350" s="35">
        <v>0</v>
      </c>
      <c r="D350" s="8"/>
    </row>
    <row r="351" spans="1:4" ht="14.25" x14ac:dyDescent="0.2">
      <c r="A351" s="7" t="s">
        <v>284</v>
      </c>
      <c r="B351" s="35">
        <v>0</v>
      </c>
      <c r="C351" s="35">
        <v>0</v>
      </c>
      <c r="D351" s="8"/>
    </row>
    <row r="352" spans="1:4" ht="14.25" x14ac:dyDescent="0.2">
      <c r="A352" s="7" t="s">
        <v>285</v>
      </c>
      <c r="B352" s="35">
        <v>0</v>
      </c>
      <c r="C352" s="35">
        <v>0</v>
      </c>
      <c r="D352" s="8"/>
    </row>
    <row r="353" spans="1:4" ht="14.25" x14ac:dyDescent="0.2">
      <c r="A353" s="7" t="s">
        <v>286</v>
      </c>
      <c r="B353" s="35">
        <v>1676201.6</v>
      </c>
      <c r="C353" s="35">
        <v>1884230.7</v>
      </c>
      <c r="D353" s="8">
        <v>0.12410744626422021</v>
      </c>
    </row>
    <row r="354" spans="1:4" ht="14.25" x14ac:dyDescent="0.2">
      <c r="A354" s="7" t="s">
        <v>287</v>
      </c>
      <c r="B354" s="35">
        <v>0</v>
      </c>
      <c r="C354" s="35">
        <v>0</v>
      </c>
      <c r="D354" s="8"/>
    </row>
    <row r="355" spans="1:4" ht="15" x14ac:dyDescent="0.25">
      <c r="A355" s="10" t="s">
        <v>14</v>
      </c>
      <c r="B355" s="34">
        <v>45505673.539999999</v>
      </c>
      <c r="C355" s="34">
        <v>62576664.780000001</v>
      </c>
      <c r="D355" s="11">
        <v>0.37513984327678185</v>
      </c>
    </row>
    <row r="356" spans="1:4" ht="14.25" x14ac:dyDescent="0.2">
      <c r="A356" s="7"/>
      <c r="B356" s="35"/>
      <c r="C356" s="35"/>
      <c r="D356" s="8"/>
    </row>
    <row r="357" spans="1:4" ht="14.25" x14ac:dyDescent="0.2">
      <c r="A357" s="7" t="s">
        <v>288</v>
      </c>
      <c r="B357" s="35">
        <v>0</v>
      </c>
      <c r="C357" s="35">
        <v>0</v>
      </c>
      <c r="D357" s="8"/>
    </row>
    <row r="358" spans="1:4" ht="14.25" x14ac:dyDescent="0.2">
      <c r="A358" s="7" t="s">
        <v>289</v>
      </c>
      <c r="B358" s="35">
        <v>0</v>
      </c>
      <c r="C358" s="35">
        <v>0</v>
      </c>
      <c r="D358" s="8"/>
    </row>
    <row r="359" spans="1:4" ht="15" x14ac:dyDescent="0.25">
      <c r="A359" s="10" t="s">
        <v>14</v>
      </c>
      <c r="B359" s="34">
        <v>0</v>
      </c>
      <c r="C359" s="34">
        <v>0</v>
      </c>
      <c r="D359" s="11"/>
    </row>
    <row r="360" spans="1:4" ht="14.25" x14ac:dyDescent="0.2">
      <c r="A360" s="7"/>
      <c r="B360" s="35"/>
      <c r="C360" s="35"/>
      <c r="D360" s="8"/>
    </row>
    <row r="361" spans="1:4" ht="14.25" x14ac:dyDescent="0.2">
      <c r="A361" s="7" t="s">
        <v>290</v>
      </c>
      <c r="B361" s="35">
        <v>0</v>
      </c>
      <c r="C361" s="35">
        <v>0</v>
      </c>
      <c r="D361" s="8"/>
    </row>
    <row r="362" spans="1:4" ht="14.25" x14ac:dyDescent="0.2">
      <c r="A362" s="7" t="s">
        <v>291</v>
      </c>
      <c r="B362" s="35">
        <v>0</v>
      </c>
      <c r="C362" s="35">
        <v>0</v>
      </c>
      <c r="D362" s="8"/>
    </row>
    <row r="363" spans="1:4" ht="14.25" x14ac:dyDescent="0.2">
      <c r="A363" s="7" t="s">
        <v>292</v>
      </c>
      <c r="B363" s="35">
        <v>0</v>
      </c>
      <c r="C363" s="35">
        <v>0</v>
      </c>
      <c r="D363" s="8"/>
    </row>
    <row r="364" spans="1:4" ht="14.25" x14ac:dyDescent="0.2">
      <c r="A364" s="7" t="s">
        <v>293</v>
      </c>
      <c r="B364" s="35">
        <v>12394.71</v>
      </c>
      <c r="C364" s="35">
        <v>9540.24</v>
      </c>
      <c r="D364" s="8">
        <v>-0.23029744140847175</v>
      </c>
    </row>
    <row r="365" spans="1:4" ht="14.25" x14ac:dyDescent="0.2">
      <c r="A365" s="7" t="s">
        <v>294</v>
      </c>
      <c r="B365" s="35">
        <v>1416352.6499999997</v>
      </c>
      <c r="C365" s="35">
        <v>1445228.2300000002</v>
      </c>
      <c r="D365" s="8">
        <v>2.0387281373745791E-2</v>
      </c>
    </row>
    <row r="366" spans="1:4" ht="14.25" x14ac:dyDescent="0.2">
      <c r="A366" s="7" t="s">
        <v>295</v>
      </c>
      <c r="B366" s="35">
        <v>5871316.1799999997</v>
      </c>
      <c r="C366" s="35">
        <v>5922127.4000000004</v>
      </c>
      <c r="D366" s="8">
        <v>8.6541447338646105E-3</v>
      </c>
    </row>
    <row r="367" spans="1:4" ht="15" x14ac:dyDescent="0.25">
      <c r="A367" s="10" t="s">
        <v>14</v>
      </c>
      <c r="B367" s="34">
        <v>7300063.5399999991</v>
      </c>
      <c r="C367" s="34">
        <v>7376895.870000001</v>
      </c>
      <c r="D367" s="11">
        <v>1.0524885102575654E-2</v>
      </c>
    </row>
    <row r="368" spans="1:4" ht="14.25" x14ac:dyDescent="0.2">
      <c r="A368" s="7"/>
      <c r="B368" s="35"/>
      <c r="C368" s="35"/>
      <c r="D368" s="8"/>
    </row>
    <row r="369" spans="1:4" ht="14.25" x14ac:dyDescent="0.2">
      <c r="A369" s="7" t="s">
        <v>296</v>
      </c>
      <c r="B369" s="35">
        <v>0</v>
      </c>
      <c r="C369" s="35">
        <v>0</v>
      </c>
      <c r="D369" s="8"/>
    </row>
    <row r="370" spans="1:4" ht="14.25" x14ac:dyDescent="0.2">
      <c r="A370" s="7" t="s">
        <v>297</v>
      </c>
      <c r="B370" s="35">
        <v>5898841.5300000003</v>
      </c>
      <c r="C370" s="35">
        <v>6121740.2400000002</v>
      </c>
      <c r="D370" s="8">
        <v>3.7786861855229281E-2</v>
      </c>
    </row>
    <row r="371" spans="1:4" ht="14.25" x14ac:dyDescent="0.2">
      <c r="A371" s="7" t="s">
        <v>298</v>
      </c>
      <c r="B371" s="35">
        <v>355527.31000000006</v>
      </c>
      <c r="C371" s="35">
        <v>465603.21</v>
      </c>
      <c r="D371" s="8">
        <v>0.30961306460536031</v>
      </c>
    </row>
    <row r="372" spans="1:4" ht="14.25" x14ac:dyDescent="0.2">
      <c r="A372" s="7" t="s">
        <v>299</v>
      </c>
      <c r="B372" s="35">
        <v>0</v>
      </c>
      <c r="C372" s="35">
        <v>0</v>
      </c>
      <c r="D372" s="8"/>
    </row>
    <row r="373" spans="1:4" ht="14.25" x14ac:dyDescent="0.2">
      <c r="A373" s="7" t="s">
        <v>300</v>
      </c>
      <c r="B373" s="35">
        <v>520885.56999999995</v>
      </c>
      <c r="C373" s="35">
        <v>571096.1</v>
      </c>
      <c r="D373" s="8">
        <v>9.6394549766467996E-2</v>
      </c>
    </row>
    <row r="374" spans="1:4" ht="14.25" x14ac:dyDescent="0.2">
      <c r="A374" s="7" t="s">
        <v>301</v>
      </c>
      <c r="B374" s="35">
        <v>629201.08000000007</v>
      </c>
      <c r="C374" s="35">
        <v>642878.69999999995</v>
      </c>
      <c r="D374" s="8">
        <v>2.1738074575459843E-2</v>
      </c>
    </row>
    <row r="375" spans="1:4" ht="14.25" x14ac:dyDescent="0.2">
      <c r="A375" s="7" t="s">
        <v>302</v>
      </c>
      <c r="B375" s="35">
        <v>0</v>
      </c>
      <c r="C375" s="35">
        <v>0</v>
      </c>
      <c r="D375" s="8"/>
    </row>
    <row r="376" spans="1:4" ht="14.25" x14ac:dyDescent="0.2">
      <c r="A376" s="7" t="s">
        <v>303</v>
      </c>
      <c r="B376" s="35">
        <v>0</v>
      </c>
      <c r="C376" s="35">
        <v>0</v>
      </c>
      <c r="D376" s="8"/>
    </row>
    <row r="377" spans="1:4" ht="14.25" x14ac:dyDescent="0.2">
      <c r="A377" s="7" t="s">
        <v>304</v>
      </c>
      <c r="B377" s="35">
        <v>27801777.619999997</v>
      </c>
      <c r="C377" s="35">
        <v>29211426.809999999</v>
      </c>
      <c r="D377" s="8">
        <v>5.0703563249348882E-2</v>
      </c>
    </row>
    <row r="378" spans="1:4" ht="15" x14ac:dyDescent="0.25">
      <c r="A378" s="10" t="s">
        <v>14</v>
      </c>
      <c r="B378" s="34">
        <v>35206233.109999999</v>
      </c>
      <c r="C378" s="34">
        <v>37012745.060000002</v>
      </c>
      <c r="D378" s="11">
        <v>5.1312275992596357E-2</v>
      </c>
    </row>
    <row r="379" spans="1:4" ht="14.25" x14ac:dyDescent="0.2">
      <c r="A379" s="7"/>
      <c r="B379" s="35"/>
      <c r="C379" s="35"/>
      <c r="D379" s="8"/>
    </row>
    <row r="380" spans="1:4" ht="14.25" x14ac:dyDescent="0.2">
      <c r="A380" s="7" t="s">
        <v>305</v>
      </c>
      <c r="B380" s="35">
        <v>0</v>
      </c>
      <c r="C380" s="35">
        <v>0</v>
      </c>
      <c r="D380" s="8"/>
    </row>
    <row r="381" spans="1:4" ht="14.25" x14ac:dyDescent="0.2">
      <c r="A381" s="7" t="s">
        <v>306</v>
      </c>
      <c r="B381" s="35">
        <v>0</v>
      </c>
      <c r="C381" s="35">
        <v>0</v>
      </c>
      <c r="D381" s="8"/>
    </row>
    <row r="382" spans="1:4" ht="14.25" x14ac:dyDescent="0.2">
      <c r="A382" s="7" t="s">
        <v>307</v>
      </c>
      <c r="B382" s="35">
        <v>0</v>
      </c>
      <c r="C382" s="35">
        <v>0</v>
      </c>
      <c r="D382" s="8"/>
    </row>
    <row r="383" spans="1:4" ht="14.25" x14ac:dyDescent="0.2">
      <c r="A383" s="7" t="s">
        <v>308</v>
      </c>
      <c r="B383" s="35">
        <v>0</v>
      </c>
      <c r="C383" s="35">
        <v>0</v>
      </c>
      <c r="D383" s="8"/>
    </row>
    <row r="384" spans="1:4" ht="14.25" x14ac:dyDescent="0.2">
      <c r="A384" s="7" t="s">
        <v>309</v>
      </c>
      <c r="B384" s="35">
        <v>0</v>
      </c>
      <c r="C384" s="35">
        <v>0</v>
      </c>
      <c r="D384" s="8"/>
    </row>
    <row r="385" spans="1:4" ht="14.25" x14ac:dyDescent="0.2">
      <c r="A385" s="7" t="s">
        <v>310</v>
      </c>
      <c r="B385" s="35">
        <v>0</v>
      </c>
      <c r="C385" s="35">
        <v>0</v>
      </c>
      <c r="D385" s="8"/>
    </row>
    <row r="386" spans="1:4" ht="14.25" x14ac:dyDescent="0.2">
      <c r="A386" s="7" t="s">
        <v>311</v>
      </c>
      <c r="B386" s="35">
        <v>0</v>
      </c>
      <c r="C386" s="35">
        <v>0</v>
      </c>
      <c r="D386" s="8"/>
    </row>
    <row r="387" spans="1:4" ht="14.25" x14ac:dyDescent="0.2">
      <c r="A387" s="7" t="s">
        <v>312</v>
      </c>
      <c r="B387" s="35">
        <v>0</v>
      </c>
      <c r="C387" s="35">
        <v>0</v>
      </c>
      <c r="D387" s="8"/>
    </row>
    <row r="388" spans="1:4" ht="14.25" x14ac:dyDescent="0.2">
      <c r="A388" s="7" t="s">
        <v>313</v>
      </c>
      <c r="B388" s="35">
        <v>0</v>
      </c>
      <c r="C388" s="35">
        <v>0</v>
      </c>
      <c r="D388" s="8"/>
    </row>
    <row r="389" spans="1:4" ht="14.25" x14ac:dyDescent="0.2">
      <c r="A389" s="7" t="s">
        <v>314</v>
      </c>
      <c r="B389" s="35">
        <v>0</v>
      </c>
      <c r="C389" s="35">
        <v>0</v>
      </c>
      <c r="D389" s="8"/>
    </row>
    <row r="390" spans="1:4" ht="14.25" x14ac:dyDescent="0.2">
      <c r="A390" s="7" t="s">
        <v>315</v>
      </c>
      <c r="B390" s="35">
        <v>0</v>
      </c>
      <c r="C390" s="35">
        <v>0</v>
      </c>
      <c r="D390" s="8"/>
    </row>
    <row r="391" spans="1:4" ht="14.25" x14ac:dyDescent="0.2">
      <c r="A391" s="7" t="s">
        <v>316</v>
      </c>
      <c r="B391" s="35">
        <v>0</v>
      </c>
      <c r="C391" s="35">
        <v>0</v>
      </c>
      <c r="D391" s="8"/>
    </row>
    <row r="392" spans="1:4" ht="14.25" x14ac:dyDescent="0.2">
      <c r="A392" s="7" t="s">
        <v>317</v>
      </c>
      <c r="B392" s="35">
        <v>0</v>
      </c>
      <c r="C392" s="35">
        <v>0</v>
      </c>
      <c r="D392" s="8"/>
    </row>
    <row r="393" spans="1:4" ht="14.25" x14ac:dyDescent="0.2">
      <c r="A393" s="7" t="s">
        <v>318</v>
      </c>
      <c r="B393" s="35">
        <v>0</v>
      </c>
      <c r="C393" s="35">
        <v>0</v>
      </c>
      <c r="D393" s="8"/>
    </row>
    <row r="394" spans="1:4" ht="14.25" x14ac:dyDescent="0.2">
      <c r="A394" s="7" t="s">
        <v>319</v>
      </c>
      <c r="B394" s="35">
        <v>0</v>
      </c>
      <c r="C394" s="35">
        <v>0</v>
      </c>
      <c r="D394" s="8"/>
    </row>
    <row r="395" spans="1:4" ht="14.25" x14ac:dyDescent="0.2">
      <c r="A395" s="7" t="s">
        <v>320</v>
      </c>
      <c r="B395" s="35">
        <v>0</v>
      </c>
      <c r="C395" s="35">
        <v>0</v>
      </c>
      <c r="D395" s="8"/>
    </row>
    <row r="396" spans="1:4" ht="14.25" x14ac:dyDescent="0.2">
      <c r="A396" s="7" t="s">
        <v>321</v>
      </c>
      <c r="B396" s="35">
        <v>0</v>
      </c>
      <c r="C396" s="35">
        <v>0</v>
      </c>
      <c r="D396" s="8"/>
    </row>
    <row r="397" spans="1:4" ht="15" x14ac:dyDescent="0.25">
      <c r="A397" s="10" t="s">
        <v>14</v>
      </c>
      <c r="B397" s="34">
        <v>0</v>
      </c>
      <c r="C397" s="34">
        <v>0</v>
      </c>
      <c r="D397" s="11"/>
    </row>
    <row r="398" spans="1:4" ht="14.25" x14ac:dyDescent="0.2">
      <c r="A398" s="7"/>
      <c r="B398" s="35"/>
      <c r="C398" s="35"/>
      <c r="D398" s="8"/>
    </row>
    <row r="399" spans="1:4" ht="14.25" x14ac:dyDescent="0.2">
      <c r="A399" s="7" t="s">
        <v>322</v>
      </c>
      <c r="B399" s="35">
        <v>0</v>
      </c>
      <c r="C399" s="35">
        <v>0</v>
      </c>
      <c r="D399" s="8"/>
    </row>
    <row r="400" spans="1:4" ht="14.25" x14ac:dyDescent="0.2">
      <c r="A400" s="7" t="s">
        <v>323</v>
      </c>
      <c r="B400" s="35">
        <v>0</v>
      </c>
      <c r="C400" s="35">
        <v>0</v>
      </c>
      <c r="D400" s="8"/>
    </row>
    <row r="401" spans="1:4" ht="14.25" x14ac:dyDescent="0.2">
      <c r="A401" s="7" t="s">
        <v>324</v>
      </c>
      <c r="B401" s="35">
        <v>0</v>
      </c>
      <c r="C401" s="35">
        <v>0</v>
      </c>
      <c r="D401" s="8"/>
    </row>
    <row r="402" spans="1:4" ht="14.25" x14ac:dyDescent="0.2">
      <c r="A402" s="7" t="s">
        <v>325</v>
      </c>
      <c r="B402" s="35">
        <v>0</v>
      </c>
      <c r="C402" s="35">
        <v>0</v>
      </c>
      <c r="D402" s="8"/>
    </row>
    <row r="403" spans="1:4" ht="14.25" x14ac:dyDescent="0.2">
      <c r="A403" s="7" t="s">
        <v>326</v>
      </c>
      <c r="B403" s="35">
        <v>0</v>
      </c>
      <c r="C403" s="35">
        <v>0</v>
      </c>
      <c r="D403" s="8"/>
    </row>
    <row r="404" spans="1:4" ht="14.25" x14ac:dyDescent="0.2">
      <c r="A404" s="7" t="s">
        <v>327</v>
      </c>
      <c r="B404" s="35">
        <v>0</v>
      </c>
      <c r="C404" s="35">
        <v>0</v>
      </c>
      <c r="D404" s="8"/>
    </row>
    <row r="405" spans="1:4" ht="14.25" x14ac:dyDescent="0.2">
      <c r="A405" s="7" t="s">
        <v>328</v>
      </c>
      <c r="B405" s="35">
        <v>0</v>
      </c>
      <c r="C405" s="35">
        <v>0</v>
      </c>
      <c r="D405" s="8"/>
    </row>
    <row r="406" spans="1:4" ht="14.25" x14ac:dyDescent="0.2">
      <c r="A406" s="7" t="s">
        <v>329</v>
      </c>
      <c r="B406" s="35">
        <v>446561.53</v>
      </c>
      <c r="C406" s="35">
        <v>497943.3000000001</v>
      </c>
      <c r="D406" s="8">
        <v>0.11506089653535545</v>
      </c>
    </row>
    <row r="407" spans="1:4" ht="14.25" x14ac:dyDescent="0.2">
      <c r="A407" s="7" t="s">
        <v>330</v>
      </c>
      <c r="B407" s="35">
        <v>0</v>
      </c>
      <c r="C407" s="35">
        <v>0</v>
      </c>
      <c r="D407" s="8"/>
    </row>
    <row r="408" spans="1:4" ht="14.25" x14ac:dyDescent="0.2">
      <c r="A408" s="7" t="s">
        <v>331</v>
      </c>
      <c r="B408" s="35">
        <v>0</v>
      </c>
      <c r="C408" s="35">
        <v>0</v>
      </c>
      <c r="D408" s="8"/>
    </row>
    <row r="409" spans="1:4" ht="14.25" x14ac:dyDescent="0.2">
      <c r="A409" s="7" t="s">
        <v>332</v>
      </c>
      <c r="B409" s="35">
        <v>0</v>
      </c>
      <c r="C409" s="35">
        <v>0</v>
      </c>
      <c r="D409" s="8"/>
    </row>
    <row r="410" spans="1:4" ht="14.25" x14ac:dyDescent="0.2">
      <c r="A410" s="7" t="s">
        <v>333</v>
      </c>
      <c r="B410" s="35">
        <v>1268148.77</v>
      </c>
      <c r="C410" s="35">
        <v>1177764.96</v>
      </c>
      <c r="D410" s="8">
        <v>-7.1272245132564471E-2</v>
      </c>
    </row>
    <row r="411" spans="1:4" ht="14.25" x14ac:dyDescent="0.2">
      <c r="A411" s="7" t="s">
        <v>334</v>
      </c>
      <c r="B411" s="35">
        <v>0</v>
      </c>
      <c r="C411" s="35">
        <v>0</v>
      </c>
      <c r="D411" s="8"/>
    </row>
    <row r="412" spans="1:4" ht="14.25" x14ac:dyDescent="0.2">
      <c r="A412" s="7" t="s">
        <v>335</v>
      </c>
      <c r="B412" s="35">
        <v>6172815.0499999989</v>
      </c>
      <c r="C412" s="35">
        <v>6415994.3399999999</v>
      </c>
      <c r="D412" s="8">
        <v>3.9395201059847285E-2</v>
      </c>
    </row>
    <row r="413" spans="1:4" ht="14.25" x14ac:dyDescent="0.2">
      <c r="A413" s="7" t="s">
        <v>336</v>
      </c>
      <c r="B413" s="35">
        <v>0</v>
      </c>
      <c r="C413" s="35">
        <v>0</v>
      </c>
      <c r="D413" s="8"/>
    </row>
    <row r="414" spans="1:4" ht="15" x14ac:dyDescent="0.25">
      <c r="A414" s="10" t="s">
        <v>14</v>
      </c>
      <c r="B414" s="34">
        <v>7887525.3499999987</v>
      </c>
      <c r="C414" s="34">
        <v>8091702.5999999996</v>
      </c>
      <c r="D414" s="11">
        <v>2.5886097469087765E-2</v>
      </c>
    </row>
    <row r="415" spans="1:4" ht="14.25" x14ac:dyDescent="0.2">
      <c r="A415" s="7"/>
      <c r="B415" s="12"/>
      <c r="C415" s="12"/>
      <c r="D415" s="8"/>
    </row>
    <row r="416" spans="1:4" ht="14.25" x14ac:dyDescent="0.2">
      <c r="A416" s="7"/>
      <c r="B416" s="12"/>
      <c r="C416" s="12"/>
      <c r="D416" s="8"/>
    </row>
    <row r="417" spans="1:4" ht="14.25" x14ac:dyDescent="0.2">
      <c r="A417" s="7"/>
      <c r="B417" s="12"/>
      <c r="C417" s="12"/>
      <c r="D417" s="8"/>
    </row>
    <row r="418" spans="1:4" ht="15.75" thickBot="1" x14ac:dyDescent="0.3">
      <c r="A418" s="44" t="s">
        <v>337</v>
      </c>
      <c r="B418" s="44"/>
      <c r="C418" s="44"/>
      <c r="D418" s="44"/>
    </row>
    <row r="419" spans="1:4" ht="15.75" x14ac:dyDescent="0.25">
      <c r="A419" s="25"/>
      <c r="B419" s="25"/>
      <c r="C419" s="25"/>
      <c r="D419" s="26"/>
    </row>
    <row r="420" spans="1:4" ht="15" x14ac:dyDescent="0.25">
      <c r="A420" s="27"/>
      <c r="B420" s="28">
        <f>[1]InpC!F12</f>
        <v>2018</v>
      </c>
      <c r="C420" s="28">
        <f>[1]InpC!F11</f>
        <v>2019</v>
      </c>
      <c r="D420" s="29" t="s">
        <v>7</v>
      </c>
    </row>
    <row r="421" spans="1:4" ht="15" x14ac:dyDescent="0.25">
      <c r="A421" s="10" t="s">
        <v>14</v>
      </c>
      <c r="B421" s="31">
        <v>1336972794.6199996</v>
      </c>
      <c r="C421" s="31">
        <v>1447047905.7799995</v>
      </c>
      <c r="D421" s="11">
        <v>8.2331601363127227E-2</v>
      </c>
    </row>
    <row r="424" spans="1:4" x14ac:dyDescent="0.2">
      <c r="A424" s="30" t="s">
        <v>338</v>
      </c>
    </row>
    <row r="425" spans="1:4" x14ac:dyDescent="0.2">
      <c r="A425" s="30" t="s">
        <v>339</v>
      </c>
    </row>
    <row r="426" spans="1:4" x14ac:dyDescent="0.2">
      <c r="A426" s="30" t="s">
        <v>340</v>
      </c>
    </row>
    <row r="427" spans="1:4" x14ac:dyDescent="0.2">
      <c r="A427" s="30" t="s">
        <v>341</v>
      </c>
    </row>
    <row r="428" spans="1:4" x14ac:dyDescent="0.2">
      <c r="A428" s="30" t="s">
        <v>342</v>
      </c>
    </row>
  </sheetData>
  <mergeCells count="8">
    <mergeCell ref="A7:D7"/>
    <mergeCell ref="A418:D418"/>
    <mergeCell ref="A1:D1"/>
    <mergeCell ref="A2:D2"/>
    <mergeCell ref="A3:D3"/>
    <mergeCell ref="A4:D4"/>
    <mergeCell ref="A5:D5"/>
    <mergeCell ref="A6:D6"/>
  </mergeCells>
  <printOptions horizontalCentered="1"/>
  <pageMargins left="0.5" right="0.5" top="0.75" bottom="1" header="0" footer="0.5"/>
  <pageSetup scale="70" firstPageNumber="30" orientation="portrait" useFirstPageNumber="1" r:id="rId1"/>
  <headerFooter alignWithMargins="0">
    <oddFooter>&amp;C&amp;"Arial,Regular"&amp;P&amp;R&amp;"Arial,Regular"August 2021</oddFooter>
  </headerFooter>
  <rowBreaks count="3" manualBreakCount="3">
    <brk id="119" max="16383" man="1"/>
    <brk id="235" max="16383" man="1"/>
    <brk id="2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S3 Internet</vt:lpstr>
      <vt:lpstr>'Table S3 Internet'!Print_Area</vt:lpstr>
      <vt:lpstr>'Table S3 Internet'!Print_Titles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2021-08-26T21:19:15Z</cp:lastPrinted>
  <dcterms:created xsi:type="dcterms:W3CDTF">2020-04-22T22:47:20Z</dcterms:created>
  <dcterms:modified xsi:type="dcterms:W3CDTF">2021-10-20T20:47:56Z</dcterms:modified>
</cp:coreProperties>
</file>