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4A" sheetId="1" r:id="rId1"/>
    <sheet name="4B" sheetId="2" r:id="rId2"/>
  </sheets>
  <definedNames>
    <definedName name="_xlnm.Print_Area" localSheetId="1">'4B'!$A$1:$K$56</definedName>
  </definedNames>
  <calcPr fullCalcOnLoad="1"/>
</workbook>
</file>

<file path=xl/sharedStrings.xml><?xml version="1.0" encoding="utf-8"?>
<sst xmlns="http://schemas.openxmlformats.org/spreadsheetml/2006/main" count="109" uniqueCount="95">
  <si>
    <t>(Part 1 of 2)</t>
  </si>
  <si>
    <t>DEPARTMENT OF REVENUE COLLECTIONS</t>
  </si>
  <si>
    <t>STATE TAXES</t>
  </si>
  <si>
    <t>1935 Revenue Act Taxes</t>
  </si>
  <si>
    <t>Retail sales</t>
  </si>
  <si>
    <t>Use</t>
  </si>
  <si>
    <t>Business and occupation</t>
  </si>
  <si>
    <t>Public utility</t>
  </si>
  <si>
    <t>Cigarette</t>
  </si>
  <si>
    <t>Liquor sales</t>
  </si>
  <si>
    <t>Penalties and interest</t>
  </si>
  <si>
    <t>Property and In-lieu Excises</t>
  </si>
  <si>
    <t>State property tax</t>
  </si>
  <si>
    <t>Timber excise (state)</t>
  </si>
  <si>
    <t>PUD privilege</t>
  </si>
  <si>
    <t>Leasehold excise (state)</t>
  </si>
  <si>
    <t>Other State Taxes</t>
  </si>
  <si>
    <t>Estate</t>
  </si>
  <si>
    <t>Tobacco products</t>
  </si>
  <si>
    <t>Liquor liter</t>
  </si>
  <si>
    <t xml:space="preserve">Fish </t>
  </si>
  <si>
    <t>Litter</t>
  </si>
  <si>
    <t>Real estate excise</t>
  </si>
  <si>
    <t>Wood stove fee</t>
  </si>
  <si>
    <t>Carbonated beverage syrup</t>
  </si>
  <si>
    <t>Petroleum products</t>
  </si>
  <si>
    <t>Brokered natural gas</t>
  </si>
  <si>
    <t>Oil spill tax</t>
  </si>
  <si>
    <t>Rental car</t>
  </si>
  <si>
    <t>%</t>
  </si>
  <si>
    <t>Source</t>
  </si>
  <si>
    <t>Percent</t>
  </si>
  <si>
    <t>Change</t>
  </si>
  <si>
    <t>Convention center, 7.0 &amp; 2.8% tax</t>
  </si>
  <si>
    <t xml:space="preserve">Convention center, 2.0% tax* </t>
  </si>
  <si>
    <t xml:space="preserve"> </t>
  </si>
  <si>
    <t>Solid waste collection</t>
  </si>
  <si>
    <t xml:space="preserve">Note:  Cash collections.  Some taxes are actually collected by other agencies, e.g., liquor taxes, state property </t>
  </si>
  <si>
    <t>tax levy, and real estate excise tax, although the Department has administrative functions related to these taxes.</t>
  </si>
  <si>
    <t>Enhanced 911 telephone</t>
  </si>
  <si>
    <t>Telephone assistance - WTAP</t>
  </si>
  <si>
    <t>Telecomm. relay service - TRS</t>
  </si>
  <si>
    <t>Replacement vehicle tire fee</t>
  </si>
  <si>
    <t>Hazardous substance (incl. local)</t>
  </si>
  <si>
    <t>Fiscal Year</t>
  </si>
  <si>
    <t>Shared tribal cigarette tax</t>
  </si>
  <si>
    <t>Fiscal Years 2009 and 2010 ($000)</t>
  </si>
  <si>
    <t xml:space="preserve"> - - </t>
  </si>
  <si>
    <t>Carbonated beverage (bottled)</t>
  </si>
  <si>
    <t>ICF tax</t>
  </si>
  <si>
    <t>Table 4A</t>
  </si>
  <si>
    <t>*Local tax is credited against state retail sales/use tax - no additional tax for consumers.</t>
  </si>
  <si>
    <t>TOTAL DEPARTMENT COLLECTIONS</t>
  </si>
  <si>
    <t>REET $5 fee - technology &amp; prop. reval.</t>
  </si>
  <si>
    <t>Local REET - controlling interest</t>
  </si>
  <si>
    <t>Regional transit (0.8%)</t>
  </si>
  <si>
    <t>King County baseball stadium (2.0%)</t>
  </si>
  <si>
    <t>County (1.0%)</t>
  </si>
  <si>
    <t>Rental car taxes:</t>
  </si>
  <si>
    <t>Room fee for lodging facilities</t>
  </si>
  <si>
    <t>Local hotel/motel taxes</t>
  </si>
  <si>
    <t>County timber tax</t>
  </si>
  <si>
    <t>City/county leasehold tax</t>
  </si>
  <si>
    <t>SUBTOTAL - Local sales/use taxes</t>
  </si>
  <si>
    <t>Health sciences/services (0.02%)*</t>
  </si>
  <si>
    <t>Annexation services (0.1 - 0.85%)*</t>
  </si>
  <si>
    <t xml:space="preserve">     Football stadium sales/use (0.016%)*</t>
  </si>
  <si>
    <t xml:space="preserve">     Baseball stadium sales/use (0.017%)*</t>
  </si>
  <si>
    <t xml:space="preserve">     Food &amp; beverage (0.5%)</t>
  </si>
  <si>
    <t>King County Stadium Taxes:</t>
  </si>
  <si>
    <t>Mental health/chemical dependency (0.1%)</t>
  </si>
  <si>
    <t>Public safety (0.3%)</t>
  </si>
  <si>
    <t>Emergency communications (0.1%)</t>
  </si>
  <si>
    <t>Pierce County zoo/aquarium (0.1%)</t>
  </si>
  <si>
    <t>Regional centers &amp; theaters (0.033%)*</t>
  </si>
  <si>
    <t>Rural counties sales/use (0.09%)*</t>
  </si>
  <si>
    <t>Regional transit (0.9%)</t>
  </si>
  <si>
    <t>Correctional facilities (0.1%)</t>
  </si>
  <si>
    <t>Public facilities (0.1 - 0.2%)</t>
  </si>
  <si>
    <t>Criminal justice (0.1%)</t>
  </si>
  <si>
    <t>Transit district (0.1 - 0.9%)</t>
  </si>
  <si>
    <t>City/county (1.0%)</t>
  </si>
  <si>
    <t>Local sales/use taxes:</t>
  </si>
  <si>
    <t>LOCAL TAX DISTRIBUTIONS</t>
  </si>
  <si>
    <t>Miscellaneous receipts</t>
  </si>
  <si>
    <t>Vehicle excise taxes and penalties</t>
  </si>
  <si>
    <t>Other local tax administration fees</t>
  </si>
  <si>
    <t>Transit district administration fee</t>
  </si>
  <si>
    <t>City/county administration fee</t>
  </si>
  <si>
    <t>Unclaimed property (G.F. &amp; UCP Fund net)</t>
  </si>
  <si>
    <t>Property tax exemption fees</t>
  </si>
  <si>
    <t>Escheats</t>
  </si>
  <si>
    <t>ADMINISTRATIVE COLLECTIONS</t>
  </si>
  <si>
    <t>Table 4B</t>
  </si>
  <si>
    <t>(Part 2 of 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</si>
</sst>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  <numFmt numFmtId="166" formatCode="#,##0.0_);\(#,##0.0\)"/>
    <numFmt numFmtId="167" formatCode="#,##0.000_);\(#,##0.000\)"/>
    <numFmt numFmtId="168" formatCode="#,##0.0000_);\(#,##0.0000\)"/>
    <numFmt numFmtId="169" formatCode="0.0_);\(0.0\)"/>
    <numFmt numFmtId="170" formatCode="0.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 quotePrefix="1">
      <alignment horizontal="right"/>
    </xf>
    <xf numFmtId="170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16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1.8515625" style="1" customWidth="1"/>
    <col min="7" max="7" width="7.8515625" style="1" customWidth="1"/>
    <col min="8" max="8" width="11.8515625" style="1" customWidth="1"/>
    <col min="9" max="9" width="7.7109375" style="1" customWidth="1"/>
    <col min="10" max="10" width="6.00390625" style="2" customWidth="1"/>
    <col min="11" max="11" width="2.57421875" style="1" customWidth="1"/>
    <col min="12" max="16384" width="9.140625" style="1" customWidth="1"/>
  </cols>
  <sheetData>
    <row r="1" ht="12.75">
      <c r="A1" s="1" t="s">
        <v>0</v>
      </c>
    </row>
    <row r="2" spans="1:11" ht="18.75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.75">
      <c r="A4" s="19" t="s">
        <v>46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3"/>
      <c r="B5" s="3"/>
      <c r="C5" s="3"/>
      <c r="D5" s="3"/>
      <c r="E5" s="3"/>
      <c r="F5" s="3"/>
      <c r="G5" s="3"/>
      <c r="H5" s="17"/>
      <c r="I5" s="3"/>
      <c r="J5" s="4"/>
      <c r="K5" s="3"/>
    </row>
    <row r="6" ht="6" customHeight="1"/>
    <row r="7" spans="6:11" ht="12.75">
      <c r="F7" s="5" t="s">
        <v>44</v>
      </c>
      <c r="H7" s="5" t="s">
        <v>44</v>
      </c>
      <c r="J7" s="18" t="s">
        <v>31</v>
      </c>
      <c r="K7" s="18"/>
    </row>
    <row r="8" spans="1:11" ht="12.75">
      <c r="A8" s="1" t="s">
        <v>30</v>
      </c>
      <c r="F8" s="5">
        <v>2009</v>
      </c>
      <c r="H8" s="5">
        <v>2010</v>
      </c>
      <c r="J8" s="18" t="s">
        <v>32</v>
      </c>
      <c r="K8" s="18"/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4"/>
      <c r="K9" s="3"/>
    </row>
    <row r="10" ht="12.75" customHeight="1"/>
    <row r="11" spans="1:11" ht="12.75">
      <c r="A11" s="1" t="s">
        <v>2</v>
      </c>
      <c r="F11" s="14">
        <v>13942414</v>
      </c>
      <c r="G11" s="6"/>
      <c r="H11" s="14">
        <v>13404822</v>
      </c>
      <c r="I11" s="6"/>
      <c r="J11" s="12">
        <v>-3.9</v>
      </c>
      <c r="K11" s="1" t="s">
        <v>29</v>
      </c>
    </row>
    <row r="12" ht="12.75">
      <c r="J12" s="12"/>
    </row>
    <row r="13" spans="2:10" ht="12.75">
      <c r="B13" s="1" t="s">
        <v>3</v>
      </c>
      <c r="F13" s="13">
        <v>11005877</v>
      </c>
      <c r="G13" s="8"/>
      <c r="H13" s="13">
        <v>10453463</v>
      </c>
      <c r="I13" s="8"/>
      <c r="J13" s="12">
        <v>-5</v>
      </c>
    </row>
    <row r="14" spans="3:19" ht="12.75">
      <c r="C14" s="1" t="s">
        <v>4</v>
      </c>
      <c r="F14" s="13">
        <v>6903654</v>
      </c>
      <c r="G14" s="8"/>
      <c r="H14" s="13">
        <v>6448090</v>
      </c>
      <c r="I14" s="8"/>
      <c r="J14" s="12">
        <v>-6.6</v>
      </c>
      <c r="M14" s="8"/>
      <c r="N14" s="8"/>
      <c r="R14" s="8"/>
      <c r="S14" s="8"/>
    </row>
    <row r="15" spans="3:19" ht="12.75">
      <c r="C15" s="1" t="s">
        <v>5</v>
      </c>
      <c r="F15" s="13">
        <v>465418</v>
      </c>
      <c r="G15" s="8"/>
      <c r="H15" s="13">
        <v>428576</v>
      </c>
      <c r="I15" s="8"/>
      <c r="J15" s="12">
        <v>-7.9</v>
      </c>
      <c r="M15" s="8"/>
      <c r="N15" s="8"/>
      <c r="R15" s="8"/>
      <c r="S15" s="8"/>
    </row>
    <row r="16" spans="3:10" ht="12.75">
      <c r="C16" s="1" t="s">
        <v>6</v>
      </c>
      <c r="F16" s="13">
        <v>2650526</v>
      </c>
      <c r="G16" s="8"/>
      <c r="H16" s="13">
        <v>2577618</v>
      </c>
      <c r="I16" s="8"/>
      <c r="J16" s="12">
        <v>-2.8</v>
      </c>
    </row>
    <row r="17" spans="3:10" ht="12.75">
      <c r="C17" s="1" t="s">
        <v>7</v>
      </c>
      <c r="F17" s="13">
        <v>386101</v>
      </c>
      <c r="G17" s="8"/>
      <c r="H17" s="13">
        <v>373621</v>
      </c>
      <c r="I17" s="8"/>
      <c r="J17" s="12">
        <v>-3.2</v>
      </c>
    </row>
    <row r="18" spans="3:10" ht="12.75">
      <c r="C18" s="1" t="s">
        <v>8</v>
      </c>
      <c r="F18" s="13">
        <v>392429</v>
      </c>
      <c r="G18" s="8"/>
      <c r="H18" s="13">
        <v>388032</v>
      </c>
      <c r="I18" s="8"/>
      <c r="J18" s="12">
        <v>-1.1</v>
      </c>
    </row>
    <row r="19" spans="3:10" ht="12.75">
      <c r="C19" s="1" t="s">
        <v>9</v>
      </c>
      <c r="F19" s="13">
        <v>96592</v>
      </c>
      <c r="G19" s="8"/>
      <c r="H19" s="13">
        <v>100301</v>
      </c>
      <c r="I19" s="8" t="s">
        <v>35</v>
      </c>
      <c r="J19" s="12">
        <v>3.8</v>
      </c>
    </row>
    <row r="20" spans="3:15" ht="12.75">
      <c r="C20" s="1" t="s">
        <v>10</v>
      </c>
      <c r="F20" s="13">
        <v>111157</v>
      </c>
      <c r="G20" s="8"/>
      <c r="H20" s="13">
        <v>137225</v>
      </c>
      <c r="I20" s="8"/>
      <c r="J20" s="12">
        <v>23.5</v>
      </c>
      <c r="N20" s="8"/>
      <c r="O20" s="8"/>
    </row>
    <row r="21" spans="6:10" ht="12.75">
      <c r="F21" s="13"/>
      <c r="H21" s="13"/>
      <c r="J21" s="12"/>
    </row>
    <row r="22" spans="2:10" ht="12.75">
      <c r="B22" s="1" t="s">
        <v>11</v>
      </c>
      <c r="F22" s="13">
        <v>1857741</v>
      </c>
      <c r="G22" s="8"/>
      <c r="H22" s="13">
        <v>1890741</v>
      </c>
      <c r="I22" s="8"/>
      <c r="J22" s="12">
        <v>1.8</v>
      </c>
    </row>
    <row r="23" spans="3:10" ht="12.75">
      <c r="C23" s="1" t="s">
        <v>12</v>
      </c>
      <c r="F23" s="13">
        <v>1785323</v>
      </c>
      <c r="G23" s="8"/>
      <c r="H23" s="13">
        <v>1822667</v>
      </c>
      <c r="I23" s="8"/>
      <c r="J23" s="12">
        <v>2.1</v>
      </c>
    </row>
    <row r="24" spans="3:10" ht="12.75">
      <c r="C24" s="1" t="s">
        <v>14</v>
      </c>
      <c r="F24" s="13">
        <v>42175</v>
      </c>
      <c r="G24" s="8"/>
      <c r="H24" s="13">
        <v>39123</v>
      </c>
      <c r="I24" s="8"/>
      <c r="J24" s="12">
        <v>-7.2</v>
      </c>
    </row>
    <row r="25" spans="3:10" ht="12.75">
      <c r="C25" s="1" t="s">
        <v>13</v>
      </c>
      <c r="F25" s="13">
        <v>4630</v>
      </c>
      <c r="G25" s="8"/>
      <c r="H25" s="13">
        <v>3102</v>
      </c>
      <c r="I25" s="8"/>
      <c r="J25" s="12">
        <v>-33</v>
      </c>
    </row>
    <row r="26" spans="3:10" ht="12.75">
      <c r="C26" s="1" t="s">
        <v>15</v>
      </c>
      <c r="F26" s="13">
        <v>25613</v>
      </c>
      <c r="G26" s="8"/>
      <c r="H26" s="13">
        <v>25849</v>
      </c>
      <c r="I26" s="8"/>
      <c r="J26" s="12">
        <v>0.9</v>
      </c>
    </row>
    <row r="27" spans="6:10" ht="12.75">
      <c r="F27" s="13"/>
      <c r="H27" s="13"/>
      <c r="J27" s="12"/>
    </row>
    <row r="28" spans="2:10" ht="12.75">
      <c r="B28" s="1" t="s">
        <v>16</v>
      </c>
      <c r="F28" s="13">
        <v>1078796</v>
      </c>
      <c r="G28" s="8"/>
      <c r="H28" s="13">
        <v>1060618</v>
      </c>
      <c r="I28" s="8"/>
      <c r="J28" s="12">
        <v>-1.7</v>
      </c>
    </row>
    <row r="29" spans="3:12" ht="12.75">
      <c r="C29" s="1" t="s">
        <v>17</v>
      </c>
      <c r="F29" s="13">
        <v>137116</v>
      </c>
      <c r="G29" s="8"/>
      <c r="H29" s="13">
        <v>78717</v>
      </c>
      <c r="I29" s="8"/>
      <c r="J29" s="15">
        <v>-42.6</v>
      </c>
      <c r="L29" s="8"/>
    </row>
    <row r="30" spans="3:10" ht="12.75">
      <c r="C30" s="1" t="s">
        <v>18</v>
      </c>
      <c r="F30" s="13">
        <v>30278</v>
      </c>
      <c r="G30" s="8"/>
      <c r="H30" s="13">
        <v>33372</v>
      </c>
      <c r="I30" s="8"/>
      <c r="J30" s="12">
        <v>10.2</v>
      </c>
    </row>
    <row r="31" spans="3:10" ht="12.75">
      <c r="C31" s="1" t="s">
        <v>19</v>
      </c>
      <c r="F31" s="13">
        <v>125116</v>
      </c>
      <c r="G31" s="8"/>
      <c r="H31" s="13">
        <v>123000</v>
      </c>
      <c r="I31" s="8"/>
      <c r="J31" s="12">
        <v>-1.7</v>
      </c>
    </row>
    <row r="32" spans="3:10" ht="12.75">
      <c r="C32" s="1" t="s">
        <v>21</v>
      </c>
      <c r="F32" s="13">
        <v>8848</v>
      </c>
      <c r="G32" s="8"/>
      <c r="H32" s="13">
        <v>9075</v>
      </c>
      <c r="I32" s="8"/>
      <c r="J32" s="12">
        <v>2.6</v>
      </c>
    </row>
    <row r="33" spans="3:10" ht="12.75">
      <c r="C33" s="1" t="s">
        <v>20</v>
      </c>
      <c r="F33" s="13">
        <v>1963</v>
      </c>
      <c r="G33" s="8"/>
      <c r="H33" s="13">
        <v>2418</v>
      </c>
      <c r="I33" s="8"/>
      <c r="J33" s="12">
        <v>23.2</v>
      </c>
    </row>
    <row r="34" spans="3:10" ht="12.75">
      <c r="C34" s="1" t="s">
        <v>22</v>
      </c>
      <c r="F34" s="13">
        <v>426048</v>
      </c>
      <c r="G34" s="8"/>
      <c r="H34" s="13">
        <v>411871</v>
      </c>
      <c r="I34" s="8"/>
      <c r="J34" s="12">
        <v>-3.3</v>
      </c>
    </row>
    <row r="35" spans="3:10" ht="12.75">
      <c r="C35" s="1" t="s">
        <v>33</v>
      </c>
      <c r="F35" s="13">
        <v>46764</v>
      </c>
      <c r="G35" s="8"/>
      <c r="H35" s="13">
        <v>41447</v>
      </c>
      <c r="I35" s="8"/>
      <c r="J35" s="12">
        <v>-11.4</v>
      </c>
    </row>
    <row r="36" spans="3:10" ht="12.75">
      <c r="C36" s="1" t="s">
        <v>34</v>
      </c>
      <c r="F36" s="13">
        <v>10489</v>
      </c>
      <c r="G36" s="8"/>
      <c r="H36" s="13">
        <v>9362</v>
      </c>
      <c r="I36" s="8"/>
      <c r="J36" s="12">
        <v>-10.7</v>
      </c>
    </row>
    <row r="37" spans="3:10" ht="12.75">
      <c r="C37" s="1" t="s">
        <v>36</v>
      </c>
      <c r="F37" s="13">
        <v>32480</v>
      </c>
      <c r="G37" s="8"/>
      <c r="H37" s="13">
        <v>33258</v>
      </c>
      <c r="I37" s="8"/>
      <c r="J37" s="12">
        <v>2.4</v>
      </c>
    </row>
    <row r="38" spans="3:10" ht="12.75">
      <c r="C38" s="1" t="s">
        <v>23</v>
      </c>
      <c r="F38" s="13">
        <v>320</v>
      </c>
      <c r="H38" s="13">
        <v>324</v>
      </c>
      <c r="J38" s="12">
        <v>1.3</v>
      </c>
    </row>
    <row r="39" spans="3:10" ht="12.75">
      <c r="C39" s="1" t="s">
        <v>43</v>
      </c>
      <c r="F39" s="13">
        <v>127055</v>
      </c>
      <c r="G39" s="8"/>
      <c r="H39" s="13">
        <v>149417</v>
      </c>
      <c r="I39" s="8"/>
      <c r="J39" s="12">
        <v>17.6</v>
      </c>
    </row>
    <row r="40" spans="3:10" ht="12.75">
      <c r="C40" s="1" t="s">
        <v>24</v>
      </c>
      <c r="F40" s="13">
        <v>8365</v>
      </c>
      <c r="G40" s="8"/>
      <c r="H40" s="13">
        <v>8553</v>
      </c>
      <c r="I40" s="8"/>
      <c r="J40" s="12">
        <v>2.2</v>
      </c>
    </row>
    <row r="41" spans="3:10" ht="12.75">
      <c r="C41" s="1" t="s">
        <v>48</v>
      </c>
      <c r="F41" s="13" t="s">
        <v>47</v>
      </c>
      <c r="G41" s="8"/>
      <c r="H41" s="13" t="s">
        <v>47</v>
      </c>
      <c r="I41" s="8"/>
      <c r="J41" s="16"/>
    </row>
    <row r="42" spans="3:10" ht="12.75">
      <c r="C42" s="1" t="s">
        <v>25</v>
      </c>
      <c r="F42" s="13">
        <v>609</v>
      </c>
      <c r="H42" s="13">
        <v>48073</v>
      </c>
      <c r="J42" s="13" t="s">
        <v>47</v>
      </c>
    </row>
    <row r="43" spans="3:10" ht="12.75">
      <c r="C43" s="1" t="s">
        <v>26</v>
      </c>
      <c r="F43" s="13">
        <v>46730</v>
      </c>
      <c r="G43" s="8"/>
      <c r="H43" s="13">
        <v>37725</v>
      </c>
      <c r="I43" s="8"/>
      <c r="J43" s="12">
        <v>-19.3</v>
      </c>
    </row>
    <row r="44" spans="3:10" ht="12.75">
      <c r="C44" s="1" t="s">
        <v>27</v>
      </c>
      <c r="F44" s="13">
        <v>4966</v>
      </c>
      <c r="G44" s="8"/>
      <c r="H44" s="13">
        <v>3731</v>
      </c>
      <c r="I44" s="8"/>
      <c r="J44" s="12">
        <v>-24.9</v>
      </c>
    </row>
    <row r="45" spans="3:10" ht="12.75">
      <c r="C45" s="1" t="s">
        <v>49</v>
      </c>
      <c r="F45" s="13">
        <v>9931</v>
      </c>
      <c r="G45" s="8"/>
      <c r="H45" s="13">
        <v>9531</v>
      </c>
      <c r="I45" s="8"/>
      <c r="J45" s="12">
        <v>-4</v>
      </c>
    </row>
    <row r="46" spans="3:10" ht="12.75">
      <c r="C46" s="1" t="s">
        <v>28</v>
      </c>
      <c r="F46" s="13">
        <v>22768</v>
      </c>
      <c r="G46" s="8"/>
      <c r="H46" s="13">
        <v>21489</v>
      </c>
      <c r="I46" s="8"/>
      <c r="J46" s="12">
        <v>-5.6</v>
      </c>
    </row>
    <row r="47" spans="3:10" ht="12.75">
      <c r="C47" s="1" t="s">
        <v>39</v>
      </c>
      <c r="F47" s="13">
        <v>20192</v>
      </c>
      <c r="H47" s="13">
        <v>20222</v>
      </c>
      <c r="I47" s="8"/>
      <c r="J47" s="12">
        <v>0.1</v>
      </c>
    </row>
    <row r="48" spans="3:10" ht="12.75">
      <c r="C48" s="1" t="s">
        <v>40</v>
      </c>
      <c r="F48" s="13">
        <v>4988</v>
      </c>
      <c r="H48" s="13">
        <v>4904</v>
      </c>
      <c r="I48" s="8"/>
      <c r="J48" s="12">
        <v>-1.7</v>
      </c>
    </row>
    <row r="49" spans="3:10" ht="12.75">
      <c r="C49" s="1" t="s">
        <v>41</v>
      </c>
      <c r="F49" s="13">
        <v>4554</v>
      </c>
      <c r="H49" s="13">
        <v>4200</v>
      </c>
      <c r="I49" s="8"/>
      <c r="J49" s="12">
        <v>-7.8</v>
      </c>
    </row>
    <row r="50" spans="3:10" ht="12.75">
      <c r="C50" s="1" t="s">
        <v>42</v>
      </c>
      <c r="F50" s="13">
        <v>3602</v>
      </c>
      <c r="H50" s="13">
        <v>3632</v>
      </c>
      <c r="I50" s="8"/>
      <c r="J50" s="15">
        <v>0.8</v>
      </c>
    </row>
    <row r="51" spans="3:10" ht="12.75">
      <c r="C51" s="1" t="s">
        <v>45</v>
      </c>
      <c r="F51" s="13">
        <v>5614</v>
      </c>
      <c r="H51" s="13">
        <v>6297</v>
      </c>
      <c r="I51" s="8"/>
      <c r="J51" s="15">
        <v>12.2</v>
      </c>
    </row>
    <row r="52" spans="1:11" ht="12.75" customHeight="1">
      <c r="A52" s="3"/>
      <c r="B52" s="3"/>
      <c r="C52" s="3"/>
      <c r="D52" s="3"/>
      <c r="E52" s="3"/>
      <c r="F52" s="3"/>
      <c r="G52" s="3"/>
      <c r="H52" s="9"/>
      <c r="I52" s="3"/>
      <c r="J52" s="4"/>
      <c r="K52" s="3"/>
    </row>
    <row r="53" ht="6" customHeight="1"/>
    <row r="54" spans="1:8" ht="12.75">
      <c r="A54" s="10" t="s">
        <v>37</v>
      </c>
      <c r="H54" s="8"/>
    </row>
    <row r="55" spans="1:8" ht="12.75">
      <c r="A55" s="11" t="s">
        <v>38</v>
      </c>
      <c r="F55" s="6"/>
      <c r="H55" s="7"/>
    </row>
  </sheetData>
  <sheetProtection/>
  <mergeCells count="5">
    <mergeCell ref="J7:K7"/>
    <mergeCell ref="J8:K8"/>
    <mergeCell ref="A2:K2"/>
    <mergeCell ref="A3:K3"/>
    <mergeCell ref="A4:K4"/>
  </mergeCells>
  <printOptions/>
  <pageMargins left="1" right="1" top="0.5" bottom="0.5" header="0.5" footer="0.75"/>
  <pageSetup horizontalDpi="600" verticalDpi="600" orientation="portrait" r:id="rId1"/>
  <headerFooter alignWithMargins="0">
    <oddFooter>&amp;C&amp;"Times New Roman,Regular"
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7.421875" style="1" customWidth="1"/>
    <col min="2" max="2" width="3.7109375" style="1" customWidth="1"/>
    <col min="3" max="3" width="9.140625" style="1" customWidth="1"/>
    <col min="4" max="4" width="10.140625" style="1" bestFit="1" customWidth="1"/>
    <col min="5" max="5" width="15.140625" style="1" customWidth="1"/>
    <col min="6" max="6" width="11.28125" style="1" customWidth="1"/>
    <col min="7" max="7" width="5.28125" style="1" customWidth="1"/>
    <col min="8" max="8" width="11.8515625" style="1" customWidth="1"/>
    <col min="9" max="9" width="5.00390625" style="1" customWidth="1"/>
    <col min="10" max="10" width="9.00390625" style="20" customWidth="1"/>
    <col min="11" max="11" width="7.28125" style="1" customWidth="1"/>
    <col min="12" max="16384" width="9.140625" style="1" customWidth="1"/>
  </cols>
  <sheetData>
    <row r="1" spans="2:11" ht="12.75">
      <c r="B1" s="44"/>
      <c r="C1" s="44"/>
      <c r="I1" s="43" t="s">
        <v>94</v>
      </c>
      <c r="J1" s="43"/>
      <c r="K1" s="43"/>
    </row>
    <row r="2" spans="2:11" ht="15.75" customHeight="1">
      <c r="B2" s="19" t="s">
        <v>93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8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8.75">
      <c r="B4" s="19" t="s">
        <v>46</v>
      </c>
      <c r="C4" s="19"/>
      <c r="D4" s="19"/>
      <c r="E4" s="19"/>
      <c r="F4" s="19"/>
      <c r="G4" s="19"/>
      <c r="H4" s="19"/>
      <c r="I4" s="19"/>
      <c r="J4" s="19"/>
      <c r="K4" s="19"/>
    </row>
    <row r="5" spans="2:11" ht="6.75" customHeight="1">
      <c r="B5" s="3"/>
      <c r="C5" s="3"/>
      <c r="D5" s="3"/>
      <c r="E5" s="3"/>
      <c r="F5" s="3"/>
      <c r="G5" s="3"/>
      <c r="H5" s="17"/>
      <c r="I5" s="3"/>
      <c r="J5" s="27"/>
      <c r="K5" s="3"/>
    </row>
    <row r="6" ht="6" customHeight="1"/>
    <row r="7" spans="6:11" ht="12.75">
      <c r="F7" s="5" t="s">
        <v>44</v>
      </c>
      <c r="H7" s="5" t="s">
        <v>44</v>
      </c>
      <c r="J7" s="42" t="s">
        <v>31</v>
      </c>
      <c r="K7" s="42"/>
    </row>
    <row r="8" spans="2:11" ht="12.75">
      <c r="B8" s="3" t="s">
        <v>30</v>
      </c>
      <c r="C8" s="3"/>
      <c r="D8" s="3"/>
      <c r="E8" s="3"/>
      <c r="F8" s="41">
        <v>2009</v>
      </c>
      <c r="G8" s="3"/>
      <c r="H8" s="41">
        <v>2010</v>
      </c>
      <c r="I8" s="3"/>
      <c r="J8" s="40" t="s">
        <v>32</v>
      </c>
      <c r="K8" s="40"/>
    </row>
    <row r="9" ht="12" customHeight="1"/>
    <row r="10" spans="2:11" ht="12.75">
      <c r="B10" s="1" t="s">
        <v>92</v>
      </c>
      <c r="F10" s="39">
        <v>65961</v>
      </c>
      <c r="G10" s="6"/>
      <c r="H10" s="39">
        <v>86425</v>
      </c>
      <c r="I10" s="6"/>
      <c r="J10" s="12">
        <v>31</v>
      </c>
      <c r="K10" s="1" t="s">
        <v>29</v>
      </c>
    </row>
    <row r="11" spans="3:10" ht="12.75">
      <c r="C11" s="1" t="s">
        <v>91</v>
      </c>
      <c r="F11" s="36">
        <v>191</v>
      </c>
      <c r="G11" s="13"/>
      <c r="H11" s="36">
        <v>1093</v>
      </c>
      <c r="I11" s="8"/>
      <c r="J11" s="15">
        <v>572.3</v>
      </c>
    </row>
    <row r="12" spans="3:10" ht="12.75">
      <c r="C12" s="1" t="s">
        <v>90</v>
      </c>
      <c r="F12" s="36">
        <v>86</v>
      </c>
      <c r="G12" s="13"/>
      <c r="H12" s="36">
        <v>84</v>
      </c>
      <c r="J12" s="37">
        <v>-2.3</v>
      </c>
    </row>
    <row r="13" spans="3:10" ht="12.75">
      <c r="C13" s="1" t="s">
        <v>89</v>
      </c>
      <c r="F13" s="36">
        <v>42699</v>
      </c>
      <c r="G13" s="13"/>
      <c r="H13" s="36">
        <v>63446</v>
      </c>
      <c r="I13" s="8"/>
      <c r="J13" s="37">
        <v>48.6</v>
      </c>
    </row>
    <row r="14" spans="3:10" ht="12.75">
      <c r="C14" s="1" t="s">
        <v>88</v>
      </c>
      <c r="F14" s="36">
        <v>11633</v>
      </c>
      <c r="G14" s="13"/>
      <c r="H14" s="36">
        <v>10922</v>
      </c>
      <c r="I14" s="8"/>
      <c r="J14" s="12">
        <v>-6.1</v>
      </c>
    </row>
    <row r="15" spans="3:10" ht="12.75">
      <c r="C15" s="1" t="s">
        <v>87</v>
      </c>
      <c r="F15" s="36">
        <v>7676</v>
      </c>
      <c r="G15" s="13"/>
      <c r="H15" s="36">
        <v>7218</v>
      </c>
      <c r="I15" s="8"/>
      <c r="J15" s="12">
        <v>-6</v>
      </c>
    </row>
    <row r="16" spans="3:10" ht="12.75">
      <c r="C16" s="1" t="s">
        <v>86</v>
      </c>
      <c r="F16" s="36">
        <v>3367</v>
      </c>
      <c r="G16" s="13"/>
      <c r="H16" s="36">
        <v>3206</v>
      </c>
      <c r="I16" s="8"/>
      <c r="J16" s="12">
        <v>-4.8</v>
      </c>
    </row>
    <row r="17" spans="3:10" ht="12.75">
      <c r="C17" s="1" t="s">
        <v>85</v>
      </c>
      <c r="F17" s="36">
        <v>92</v>
      </c>
      <c r="G17" s="13"/>
      <c r="H17" s="36">
        <v>150</v>
      </c>
      <c r="J17" s="12">
        <v>63</v>
      </c>
    </row>
    <row r="18" spans="3:10" ht="12.75">
      <c r="C18" s="1" t="s">
        <v>84</v>
      </c>
      <c r="F18" s="36">
        <v>217</v>
      </c>
      <c r="G18" s="13"/>
      <c r="H18" s="36">
        <v>306</v>
      </c>
      <c r="J18" s="12">
        <v>41</v>
      </c>
    </row>
    <row r="19" spans="6:10" ht="9.75" customHeight="1">
      <c r="F19" s="36"/>
      <c r="G19" s="13"/>
      <c r="H19" s="36"/>
      <c r="J19" s="12"/>
    </row>
    <row r="20" spans="2:10" ht="12.75">
      <c r="B20" s="1" t="s">
        <v>83</v>
      </c>
      <c r="E20" s="8"/>
      <c r="F20" s="36">
        <v>2752351</v>
      </c>
      <c r="G20" s="13"/>
      <c r="H20" s="36">
        <v>2763885</v>
      </c>
      <c r="J20" s="12">
        <v>0.4</v>
      </c>
    </row>
    <row r="21" spans="2:10" ht="12" customHeight="1">
      <c r="B21" s="1" t="s">
        <v>82</v>
      </c>
      <c r="F21" s="36"/>
      <c r="G21" s="13"/>
      <c r="H21" s="36"/>
      <c r="J21" s="12"/>
    </row>
    <row r="22" spans="3:11" ht="12.75">
      <c r="C22" s="1" t="s">
        <v>81</v>
      </c>
      <c r="F22" s="36">
        <v>1157898</v>
      </c>
      <c r="G22" s="13"/>
      <c r="H22" s="36">
        <v>1069894</v>
      </c>
      <c r="I22" s="8"/>
      <c r="J22" s="12">
        <v>-7.6</v>
      </c>
      <c r="K22" s="38"/>
    </row>
    <row r="23" spans="3:10" ht="12.75">
      <c r="C23" s="1" t="s">
        <v>80</v>
      </c>
      <c r="F23" s="36">
        <v>765327</v>
      </c>
      <c r="G23" s="13"/>
      <c r="H23" s="36">
        <v>709379</v>
      </c>
      <c r="I23" s="8"/>
      <c r="J23" s="12">
        <v>-7.3</v>
      </c>
    </row>
    <row r="24" spans="2:10" ht="12.75">
      <c r="B24" s="1" t="s">
        <v>35</v>
      </c>
      <c r="C24" s="1" t="s">
        <v>79</v>
      </c>
      <c r="F24" s="36">
        <v>115103</v>
      </c>
      <c r="G24" s="13"/>
      <c r="H24" s="36">
        <v>106254</v>
      </c>
      <c r="I24" s="8"/>
      <c r="J24" s="12">
        <v>-7.7</v>
      </c>
    </row>
    <row r="25" spans="3:10" ht="12.75">
      <c r="C25" s="1" t="s">
        <v>78</v>
      </c>
      <c r="F25" s="36">
        <v>7664</v>
      </c>
      <c r="G25" s="13"/>
      <c r="H25" s="36">
        <v>7202</v>
      </c>
      <c r="I25" s="8"/>
      <c r="J25" s="12">
        <v>-6</v>
      </c>
    </row>
    <row r="26" spans="3:11" ht="12.75">
      <c r="C26" s="1" t="s">
        <v>77</v>
      </c>
      <c r="F26" s="36">
        <v>39346</v>
      </c>
      <c r="G26" s="13"/>
      <c r="H26" s="36">
        <v>37204</v>
      </c>
      <c r="I26" s="8"/>
      <c r="J26" s="12">
        <v>-5.4</v>
      </c>
      <c r="K26" s="38"/>
    </row>
    <row r="27" spans="3:10" ht="12.75">
      <c r="C27" s="1" t="s">
        <v>76</v>
      </c>
      <c r="F27" s="36">
        <v>313677</v>
      </c>
      <c r="G27" s="13"/>
      <c r="H27" s="36">
        <v>502141</v>
      </c>
      <c r="I27" s="8"/>
      <c r="J27" s="12">
        <v>60.1</v>
      </c>
    </row>
    <row r="28" spans="3:10" ht="12.75">
      <c r="C28" s="1" t="s">
        <v>75</v>
      </c>
      <c r="F28" s="36">
        <v>25125</v>
      </c>
      <c r="G28" s="13"/>
      <c r="H28" s="36">
        <v>23397</v>
      </c>
      <c r="I28" s="8"/>
      <c r="J28" s="37">
        <v>-6.9</v>
      </c>
    </row>
    <row r="29" spans="3:10" ht="12.75">
      <c r="C29" s="1" t="s">
        <v>74</v>
      </c>
      <c r="F29" s="36">
        <v>20030</v>
      </c>
      <c r="G29" s="13"/>
      <c r="H29" s="36">
        <v>19189</v>
      </c>
      <c r="J29" s="37">
        <v>-4.2</v>
      </c>
    </row>
    <row r="30" spans="3:10" ht="12.75">
      <c r="C30" s="1" t="s">
        <v>73</v>
      </c>
      <c r="F30" s="36">
        <v>11863</v>
      </c>
      <c r="G30" s="13"/>
      <c r="H30" s="36">
        <v>11057</v>
      </c>
      <c r="J30" s="37">
        <v>-6.8</v>
      </c>
    </row>
    <row r="31" spans="3:10" ht="12.75">
      <c r="C31" s="1" t="s">
        <v>72</v>
      </c>
      <c r="E31" s="8"/>
      <c r="F31" s="36">
        <v>18749</v>
      </c>
      <c r="G31" s="13"/>
      <c r="H31" s="36">
        <v>21418</v>
      </c>
      <c r="J31" s="37">
        <v>14.2</v>
      </c>
    </row>
    <row r="32" spans="3:10" ht="12.75">
      <c r="C32" s="1" t="s">
        <v>71</v>
      </c>
      <c r="E32" s="8"/>
      <c r="F32" s="36">
        <v>22605</v>
      </c>
      <c r="G32" s="13"/>
      <c r="H32" s="36">
        <v>21142</v>
      </c>
      <c r="J32" s="37">
        <v>-6.5</v>
      </c>
    </row>
    <row r="33" spans="3:10" ht="12.75">
      <c r="C33" s="1" t="s">
        <v>70</v>
      </c>
      <c r="E33" s="8"/>
      <c r="F33" s="36">
        <v>63070</v>
      </c>
      <c r="G33" s="13"/>
      <c r="H33" s="36">
        <v>73782</v>
      </c>
      <c r="J33" s="15">
        <v>17</v>
      </c>
    </row>
    <row r="34" spans="3:10" ht="12.75">
      <c r="C34" s="1" t="s">
        <v>69</v>
      </c>
      <c r="E34" s="8"/>
      <c r="F34" s="36"/>
      <c r="G34" s="13"/>
      <c r="H34" s="36"/>
      <c r="J34" s="15"/>
    </row>
    <row r="35" spans="3:10" ht="12.75">
      <c r="C35" s="1" t="s">
        <v>68</v>
      </c>
      <c r="F35" s="36">
        <v>20730</v>
      </c>
      <c r="G35" s="13"/>
      <c r="H35" s="36">
        <v>20582</v>
      </c>
      <c r="I35" s="8"/>
      <c r="J35" s="12">
        <v>-0.7</v>
      </c>
    </row>
    <row r="36" spans="3:10" ht="12.75">
      <c r="C36" s="1" t="s">
        <v>67</v>
      </c>
      <c r="F36" s="36">
        <v>7829</v>
      </c>
      <c r="G36" s="13"/>
      <c r="H36" s="36">
        <v>7037</v>
      </c>
      <c r="I36" s="8"/>
      <c r="J36" s="12">
        <v>-10.1</v>
      </c>
    </row>
    <row r="37" spans="3:10" ht="12.75">
      <c r="C37" s="1" t="s">
        <v>66</v>
      </c>
      <c r="F37" s="36">
        <v>7366</v>
      </c>
      <c r="G37" s="13"/>
      <c r="H37" s="36">
        <v>6622</v>
      </c>
      <c r="I37" s="8"/>
      <c r="J37" s="15">
        <v>-10.1</v>
      </c>
    </row>
    <row r="38" spans="3:10" ht="12.75">
      <c r="C38" s="1" t="s">
        <v>65</v>
      </c>
      <c r="F38" s="36">
        <v>3079</v>
      </c>
      <c r="G38" s="13"/>
      <c r="H38" s="36">
        <v>3458</v>
      </c>
      <c r="I38" s="8"/>
      <c r="J38" s="15">
        <v>12.3</v>
      </c>
    </row>
    <row r="39" spans="3:10" ht="12.75">
      <c r="C39" s="1" t="s">
        <v>64</v>
      </c>
      <c r="F39" s="36">
        <v>1100</v>
      </c>
      <c r="G39" s="13"/>
      <c r="H39" s="36">
        <v>1441</v>
      </c>
      <c r="I39" s="8"/>
      <c r="J39" s="15">
        <v>31</v>
      </c>
    </row>
    <row r="40" spans="3:10" ht="12.75">
      <c r="C40" s="1" t="s">
        <v>63</v>
      </c>
      <c r="E40" s="8"/>
      <c r="F40" s="36">
        <v>2600561</v>
      </c>
      <c r="G40" s="13"/>
      <c r="H40" s="36">
        <f>SUM(H22:H39)</f>
        <v>2641199</v>
      </c>
      <c r="J40" s="15">
        <v>1.6</v>
      </c>
    </row>
    <row r="41" spans="2:10" ht="12.75">
      <c r="B41" s="1" t="s">
        <v>62</v>
      </c>
      <c r="E41" s="8"/>
      <c r="F41" s="36">
        <v>21494</v>
      </c>
      <c r="G41" s="13"/>
      <c r="H41" s="36">
        <v>21944</v>
      </c>
      <c r="J41" s="12">
        <v>2.1</v>
      </c>
    </row>
    <row r="42" spans="2:10" ht="12.75">
      <c r="B42" s="1" t="s">
        <v>61</v>
      </c>
      <c r="E42" s="8"/>
      <c r="F42" s="36">
        <v>22819</v>
      </c>
      <c r="G42" s="13"/>
      <c r="H42" s="36">
        <v>15050</v>
      </c>
      <c r="J42" s="12">
        <v>-34</v>
      </c>
    </row>
    <row r="43" spans="2:10" ht="12.75">
      <c r="B43" s="1" t="s">
        <v>60</v>
      </c>
      <c r="E43" s="8"/>
      <c r="F43" s="36">
        <v>69846</v>
      </c>
      <c r="G43" s="13"/>
      <c r="H43" s="36">
        <v>57701</v>
      </c>
      <c r="J43" s="12">
        <v>-17.4</v>
      </c>
    </row>
    <row r="44" spans="2:10" ht="12.75">
      <c r="B44" s="1" t="s">
        <v>59</v>
      </c>
      <c r="F44" s="36">
        <v>3780</v>
      </c>
      <c r="G44" s="13"/>
      <c r="H44" s="36">
        <v>4238</v>
      </c>
      <c r="I44" s="8"/>
      <c r="J44" s="35">
        <v>12.1</v>
      </c>
    </row>
    <row r="45" spans="2:10" ht="12.75">
      <c r="B45" s="1" t="s">
        <v>26</v>
      </c>
      <c r="F45" s="36">
        <v>12967</v>
      </c>
      <c r="G45" s="13"/>
      <c r="H45" s="36">
        <v>8987</v>
      </c>
      <c r="J45" s="12">
        <v>-30.7</v>
      </c>
    </row>
    <row r="46" spans="2:10" ht="12.75">
      <c r="B46" s="1" t="s">
        <v>58</v>
      </c>
      <c r="F46" s="36"/>
      <c r="G46" s="13"/>
      <c r="H46" s="36"/>
      <c r="I46" s="8"/>
      <c r="J46" s="12"/>
    </row>
    <row r="47" spans="3:10" ht="12.75">
      <c r="C47" s="1" t="s">
        <v>57</v>
      </c>
      <c r="F47" s="36">
        <v>3843</v>
      </c>
      <c r="G47" s="13"/>
      <c r="H47" s="36">
        <v>3231</v>
      </c>
      <c r="I47" s="8"/>
      <c r="J47" s="12">
        <v>-15.9</v>
      </c>
    </row>
    <row r="48" spans="3:10" ht="12.75">
      <c r="C48" s="1" t="s">
        <v>56</v>
      </c>
      <c r="F48" s="36">
        <v>6322</v>
      </c>
      <c r="G48" s="13"/>
      <c r="H48" s="36">
        <v>5272</v>
      </c>
      <c r="I48" s="8"/>
      <c r="J48" s="12">
        <v>-16.6</v>
      </c>
    </row>
    <row r="49" spans="3:10" ht="12.75">
      <c r="C49" s="1" t="s">
        <v>55</v>
      </c>
      <c r="F49" s="36">
        <v>2883</v>
      </c>
      <c r="G49" s="13"/>
      <c r="H49" s="36">
        <v>2800</v>
      </c>
      <c r="J49" s="12">
        <v>-2.9</v>
      </c>
    </row>
    <row r="50" spans="2:10" ht="12.75">
      <c r="B50" s="1" t="s">
        <v>54</v>
      </c>
      <c r="F50" s="36">
        <v>6855</v>
      </c>
      <c r="G50" s="13"/>
      <c r="H50" s="36">
        <v>2400</v>
      </c>
      <c r="I50" s="8"/>
      <c r="J50" s="35">
        <v>-65</v>
      </c>
    </row>
    <row r="51" spans="2:10" ht="12.75">
      <c r="B51" s="1" t="s">
        <v>53</v>
      </c>
      <c r="F51" s="34">
        <v>981</v>
      </c>
      <c r="G51" s="13"/>
      <c r="H51" s="34">
        <v>1063</v>
      </c>
      <c r="I51" s="8"/>
      <c r="J51" s="33">
        <v>8.4</v>
      </c>
    </row>
    <row r="52" spans="6:8" ht="10.5" customHeight="1">
      <c r="F52" s="8"/>
      <c r="H52" s="8"/>
    </row>
    <row r="53" spans="2:11" ht="12.75" customHeight="1">
      <c r="B53" s="1" t="s">
        <v>52</v>
      </c>
      <c r="E53" s="6"/>
      <c r="F53" s="32">
        <v>16760726</v>
      </c>
      <c r="G53" s="6"/>
      <c r="H53" s="32">
        <v>16255132</v>
      </c>
      <c r="I53" s="31"/>
      <c r="J53" s="20">
        <v>-3</v>
      </c>
      <c r="K53" s="1" t="s">
        <v>29</v>
      </c>
    </row>
    <row r="54" spans="2:11" ht="12.75">
      <c r="B54" s="3"/>
      <c r="C54" s="3"/>
      <c r="D54" s="30"/>
      <c r="E54" s="30"/>
      <c r="F54" s="30"/>
      <c r="G54" s="30"/>
      <c r="H54" s="29"/>
      <c r="I54" s="28"/>
      <c r="J54" s="27"/>
      <c r="K54" s="3"/>
    </row>
    <row r="55" spans="2:11" ht="6" customHeight="1">
      <c r="B55" s="22"/>
      <c r="C55" s="22"/>
      <c r="D55" s="26"/>
      <c r="E55" s="26"/>
      <c r="F55" s="26"/>
      <c r="G55" s="26"/>
      <c r="H55" s="25"/>
      <c r="I55" s="24"/>
      <c r="J55" s="23"/>
      <c r="K55" s="22"/>
    </row>
    <row r="56" spans="2:11" ht="12.75">
      <c r="B56" s="10" t="s">
        <v>51</v>
      </c>
      <c r="C56" s="10"/>
      <c r="D56" s="10"/>
      <c r="E56" s="10"/>
      <c r="F56" s="10"/>
      <c r="G56" s="10"/>
      <c r="H56" s="10"/>
      <c r="I56" s="10"/>
      <c r="J56" s="21"/>
      <c r="K56" s="10"/>
    </row>
  </sheetData>
  <sheetProtection/>
  <mergeCells count="6">
    <mergeCell ref="I1:K1"/>
    <mergeCell ref="J7:K7"/>
    <mergeCell ref="J8:K8"/>
    <mergeCell ref="B2:K2"/>
    <mergeCell ref="B3:K3"/>
    <mergeCell ref="B4:K4"/>
  </mergeCells>
  <printOptions/>
  <pageMargins left="0.5" right="0.5" top="0.5" bottom="0.25" header="0.5" footer="0.75"/>
  <pageSetup horizontalDpi="600" verticalDpi="600" orientation="portrait" r:id="rId1"/>
  <headerFooter alignWithMargins="0">
    <oddFooter>&amp;C&amp;"Times New Roman,Regular"11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blres140</cp:lastModifiedBy>
  <cp:lastPrinted>2010-05-12T18:49:05Z</cp:lastPrinted>
  <dcterms:created xsi:type="dcterms:W3CDTF">2000-04-07T23:05:26Z</dcterms:created>
  <dcterms:modified xsi:type="dcterms:W3CDTF">2010-10-01T00:23:36Z</dcterms:modified>
  <cp:category/>
  <cp:version/>
  <cp:contentType/>
  <cp:contentStatus/>
</cp:coreProperties>
</file>