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<sst xmlns="http://schemas.openxmlformats.org/spreadsheetml/2006/main" count="48" uniqueCount="47">
  <si>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LOCAL LEASEHOLD EXCISE TAX DISTRIBUTIONS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</si>
  <si>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</si>
  <si>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</si>
  <si>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</si>
  <si>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</si>
  <si>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</si>
  <si>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</si>
  <si>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</si>
  <si>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</si>
  <si>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</si>
  <si>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</si>
  <si>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</si>
  <si>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</si>
  <si>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</si>
  <si>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</si>
  <si>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</si>
  <si>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</si>
  <si>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</si>
  <si>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</si>
  <si>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</si>
  <si>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</si>
  <si>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</si>
  <si>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</si>
  <si>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</si>
  <si>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</si>
  <si>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</si>
  <si>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</si>
  <si>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</si>
  <si>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</si>
  <si>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</si>
  <si>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</si>
  <si>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</si>
  <si>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</si>
  <si>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</si>
  <si>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</si>
  <si>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</si>
  <si>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</si>
  <si>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</si>
  <si>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</si>
  <si>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</si>
  <si>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</si>
  <si>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County</t>
  </si>
  <si>
    <t>Cities</t>
  </si>
  <si>
    <t>Total</t>
  </si>
  <si>
    <t>Table 20</t>
  </si>
  <si>
    <t>FY 2007</t>
  </si>
  <si>
    <t>Fiscal Years 2005-2007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</si>
</sst>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_);\(0\)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5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17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140625" style="2" customWidth="1"/>
    <col min="2" max="2" width="4.28125" style="2" customWidth="1"/>
    <col min="3" max="3" width="11.8515625" style="2" customWidth="1"/>
    <col min="4" max="4" width="3.421875" style="2" customWidth="1"/>
    <col min="5" max="5" width="11.8515625" style="2" customWidth="1"/>
    <col min="6" max="6" width="3.421875" style="2" customWidth="1"/>
    <col min="7" max="7" width="11.8515625" style="2" bestFit="1" customWidth="1"/>
    <col min="8" max="8" width="3.421875" style="2" customWidth="1"/>
    <col min="9" max="9" width="11.8515625" style="2" bestFit="1" customWidth="1"/>
    <col min="10" max="10" width="3.421875" style="2" customWidth="1"/>
    <col min="11" max="11" width="11.8515625" style="2" customWidth="1"/>
    <col min="12" max="16384" width="9.140625" style="2" customWidth="1"/>
  </cols>
  <sheetData>
    <row r="1" spans="1:11" ht="18.75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s="1" customFormat="1" ht="18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18.75">
      <c r="A5" s="15" t="s">
        <v>46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7:11" ht="14.25" customHeight="1">
      <c r="G7" s="14" t="s">
        <v>45</v>
      </c>
      <c r="H7" s="14"/>
      <c r="I7" s="14"/>
      <c r="J7" s="14"/>
      <c r="K7" s="14"/>
    </row>
    <row r="8" spans="1:11" ht="12.75">
      <c r="A8" s="3" t="s">
        <v>41</v>
      </c>
      <c r="B8" s="3"/>
      <c r="C8" s="4">
        <v>2005</v>
      </c>
      <c r="D8" s="3"/>
      <c r="E8" s="4">
        <v>2006</v>
      </c>
      <c r="F8" s="3"/>
      <c r="G8" s="4" t="s">
        <v>41</v>
      </c>
      <c r="H8" s="3"/>
      <c r="I8" s="4" t="s">
        <v>42</v>
      </c>
      <c r="J8" s="3"/>
      <c r="K8" s="10" t="s">
        <v>43</v>
      </c>
    </row>
    <row r="10" spans="1:11" ht="12.75">
      <c r="A10" s="2" t="s">
        <v>1</v>
      </c>
      <c r="C10" s="6">
        <v>30355</v>
      </c>
      <c r="D10" s="6"/>
      <c r="E10" s="6">
        <v>30007</v>
      </c>
      <c r="G10" s="6">
        <v>27557</v>
      </c>
      <c r="H10" s="13"/>
      <c r="I10" s="6">
        <v>0</v>
      </c>
      <c r="J10" s="13"/>
      <c r="K10" s="6">
        <f>SUM(G10:J10)</f>
        <v>27557</v>
      </c>
    </row>
    <row r="11" spans="1:11" ht="12.75">
      <c r="A11" s="2" t="s">
        <v>2</v>
      </c>
      <c r="C11" s="8">
        <v>18790</v>
      </c>
      <c r="D11" s="8"/>
      <c r="E11" s="8">
        <v>17820</v>
      </c>
      <c r="G11" s="8">
        <v>8652</v>
      </c>
      <c r="H11" s="8"/>
      <c r="I11" s="8">
        <v>11496</v>
      </c>
      <c r="J11" s="7"/>
      <c r="K11" s="8">
        <f>SUM(G11:J11)</f>
        <v>20148</v>
      </c>
    </row>
    <row r="12" spans="1:11" ht="12.75">
      <c r="A12" s="2" t="s">
        <v>3</v>
      </c>
      <c r="C12" s="8">
        <v>434525</v>
      </c>
      <c r="D12" s="8"/>
      <c r="E12" s="8">
        <v>525131</v>
      </c>
      <c r="G12" s="8">
        <v>299017</v>
      </c>
      <c r="H12" s="8"/>
      <c r="I12" s="8">
        <v>183553</v>
      </c>
      <c r="J12" s="7"/>
      <c r="K12" s="8">
        <f>SUM(G12:J12)</f>
        <v>482570</v>
      </c>
    </row>
    <row r="13" spans="1:11" ht="12.75">
      <c r="A13" s="2" t="s">
        <v>4</v>
      </c>
      <c r="C13" s="8">
        <v>143617</v>
      </c>
      <c r="D13" s="8"/>
      <c r="E13" s="8">
        <v>149552</v>
      </c>
      <c r="G13" s="8">
        <v>143058</v>
      </c>
      <c r="H13" s="8"/>
      <c r="I13" s="8">
        <v>26115</v>
      </c>
      <c r="J13" s="7"/>
      <c r="K13" s="8">
        <f>SUM(G13:J13)</f>
        <v>169173</v>
      </c>
    </row>
    <row r="14" spans="1:11" ht="12.75">
      <c r="A14" s="2" t="s">
        <v>5</v>
      </c>
      <c r="C14" s="8">
        <v>261347</v>
      </c>
      <c r="D14" s="8"/>
      <c r="E14" s="8">
        <v>257139</v>
      </c>
      <c r="G14" s="8">
        <v>105920</v>
      </c>
      <c r="H14" s="8"/>
      <c r="I14" s="8">
        <v>173759</v>
      </c>
      <c r="J14" s="7"/>
      <c r="K14" s="8">
        <f>SUM(G14:J14)</f>
        <v>279679</v>
      </c>
    </row>
    <row r="15" spans="1:11" ht="12.75">
      <c r="A15" s="2" t="s">
        <v>6</v>
      </c>
      <c r="C15" s="8">
        <v>697803</v>
      </c>
      <c r="D15" s="8"/>
      <c r="E15" s="8">
        <v>1165397</v>
      </c>
      <c r="G15" s="8">
        <v>300744</v>
      </c>
      <c r="H15" s="8"/>
      <c r="I15" s="8">
        <v>486468</v>
      </c>
      <c r="J15" s="7"/>
      <c r="K15" s="8">
        <f>SUM(G15:J15)</f>
        <v>787212</v>
      </c>
    </row>
    <row r="16" spans="1:11" ht="12.75">
      <c r="A16" s="2" t="s">
        <v>7</v>
      </c>
      <c r="C16" s="8">
        <v>12489</v>
      </c>
      <c r="D16" s="8"/>
      <c r="E16" s="8">
        <v>13199</v>
      </c>
      <c r="G16" s="8">
        <v>8435</v>
      </c>
      <c r="H16" s="8"/>
      <c r="I16" s="8">
        <v>3007</v>
      </c>
      <c r="J16" s="7"/>
      <c r="K16" s="8">
        <f>SUM(G16:J16)</f>
        <v>11442</v>
      </c>
    </row>
    <row r="17" spans="1:11" ht="12.75">
      <c r="A17" s="2" t="s">
        <v>8</v>
      </c>
      <c r="C17" s="8">
        <v>195967</v>
      </c>
      <c r="D17" s="8"/>
      <c r="E17" s="8">
        <v>225612</v>
      </c>
      <c r="G17" s="8">
        <v>206695</v>
      </c>
      <c r="H17" s="8"/>
      <c r="I17" s="8">
        <v>50182</v>
      </c>
      <c r="J17" s="7"/>
      <c r="K17" s="8">
        <f>SUM(G17:J17)</f>
        <v>256877</v>
      </c>
    </row>
    <row r="18" spans="1:11" ht="12.75">
      <c r="A18" s="2" t="s">
        <v>9</v>
      </c>
      <c r="C18" s="8">
        <v>63123</v>
      </c>
      <c r="D18" s="8"/>
      <c r="E18" s="8">
        <v>57311</v>
      </c>
      <c r="G18" s="8">
        <v>55967</v>
      </c>
      <c r="H18" s="8"/>
      <c r="I18" s="8">
        <v>4375</v>
      </c>
      <c r="J18" s="7"/>
      <c r="K18" s="8">
        <f>SUM(G18:J18)</f>
        <v>60342</v>
      </c>
    </row>
    <row r="19" spans="1:11" ht="12.75">
      <c r="A19" s="2" t="s">
        <v>10</v>
      </c>
      <c r="C19" s="8">
        <v>1082</v>
      </c>
      <c r="D19" s="8"/>
      <c r="E19" s="8">
        <v>784</v>
      </c>
      <c r="G19" s="8">
        <v>616</v>
      </c>
      <c r="H19" s="8"/>
      <c r="I19" s="8">
        <v>136</v>
      </c>
      <c r="J19" s="7"/>
      <c r="K19" s="8">
        <f>SUM(G19:J19)</f>
        <v>752</v>
      </c>
    </row>
    <row r="20" spans="1:11" ht="12.75">
      <c r="A20" s="2" t="s">
        <v>11</v>
      </c>
      <c r="C20" s="8">
        <v>308543</v>
      </c>
      <c r="D20" s="8"/>
      <c r="E20" s="8">
        <v>315876</v>
      </c>
      <c r="G20" s="8">
        <v>185168</v>
      </c>
      <c r="H20" s="8"/>
      <c r="I20" s="8">
        <v>155355</v>
      </c>
      <c r="J20" s="7"/>
      <c r="K20" s="8">
        <f>SUM(G20:J20)</f>
        <v>340523</v>
      </c>
    </row>
    <row r="21" spans="1:11" ht="12.75">
      <c r="A21" s="2" t="s">
        <v>12</v>
      </c>
      <c r="C21" s="8">
        <v>8421</v>
      </c>
      <c r="D21" s="8"/>
      <c r="E21" s="8">
        <v>6361</v>
      </c>
      <c r="G21" s="8">
        <v>7486</v>
      </c>
      <c r="H21" s="8"/>
      <c r="I21" s="8">
        <v>1238</v>
      </c>
      <c r="J21" s="7"/>
      <c r="K21" s="8">
        <f>SUM(G21:J21)</f>
        <v>8724</v>
      </c>
    </row>
    <row r="22" spans="1:11" ht="12.75">
      <c r="A22" s="2" t="s">
        <v>13</v>
      </c>
      <c r="C22" s="8">
        <v>313460</v>
      </c>
      <c r="D22" s="8"/>
      <c r="E22" s="8">
        <v>351535</v>
      </c>
      <c r="G22" s="8">
        <v>359943</v>
      </c>
      <c r="H22" s="8"/>
      <c r="I22" s="8">
        <v>31807</v>
      </c>
      <c r="J22" s="7"/>
      <c r="K22" s="8">
        <f>SUM(G22:J22)</f>
        <v>391750</v>
      </c>
    </row>
    <row r="23" spans="1:11" ht="12.75">
      <c r="A23" s="2" t="s">
        <v>14</v>
      </c>
      <c r="C23" s="8">
        <v>290020</v>
      </c>
      <c r="D23" s="8"/>
      <c r="E23" s="8">
        <v>215602</v>
      </c>
      <c r="G23" s="8">
        <v>128976</v>
      </c>
      <c r="H23" s="8"/>
      <c r="I23" s="8">
        <v>91030</v>
      </c>
      <c r="J23" s="7"/>
      <c r="K23" s="8">
        <f>SUM(G23:J23)</f>
        <v>220006</v>
      </c>
    </row>
    <row r="24" spans="1:11" ht="12.75">
      <c r="A24" s="2" t="s">
        <v>15</v>
      </c>
      <c r="C24" s="8">
        <v>61685</v>
      </c>
      <c r="D24" s="8"/>
      <c r="E24" s="8">
        <v>55534</v>
      </c>
      <c r="G24" s="8">
        <v>34724</v>
      </c>
      <c r="H24" s="8"/>
      <c r="I24" s="8">
        <v>44284</v>
      </c>
      <c r="J24" s="7"/>
      <c r="K24" s="8">
        <f>SUM(G24:J24)</f>
        <v>79008</v>
      </c>
    </row>
    <row r="25" spans="1:11" ht="12.75">
      <c r="A25" s="2" t="s">
        <v>16</v>
      </c>
      <c r="C25" s="8">
        <v>146088</v>
      </c>
      <c r="D25" s="8"/>
      <c r="E25" s="8">
        <v>173533</v>
      </c>
      <c r="G25" s="8">
        <v>84103</v>
      </c>
      <c r="H25" s="8"/>
      <c r="I25" s="8">
        <v>105268</v>
      </c>
      <c r="J25" s="7"/>
      <c r="K25" s="8">
        <f>SUM(G25:J25)</f>
        <v>189371</v>
      </c>
    </row>
    <row r="26" spans="1:11" ht="12.75">
      <c r="A26" s="2" t="s">
        <v>17</v>
      </c>
      <c r="C26" s="8">
        <v>7185550</v>
      </c>
      <c r="D26" s="8"/>
      <c r="E26" s="8">
        <v>9564469</v>
      </c>
      <c r="G26" s="8">
        <v>3255364</v>
      </c>
      <c r="H26" s="8"/>
      <c r="I26" s="8">
        <v>6143246</v>
      </c>
      <c r="J26" s="7"/>
      <c r="K26" s="8">
        <f>SUM(G26:J26)</f>
        <v>9398610</v>
      </c>
    </row>
    <row r="27" spans="1:11" ht="12.75">
      <c r="A27" s="2" t="s">
        <v>18</v>
      </c>
      <c r="C27" s="8">
        <v>260102</v>
      </c>
      <c r="D27" s="8"/>
      <c r="E27" s="8">
        <v>283616</v>
      </c>
      <c r="G27" s="8">
        <v>196041</v>
      </c>
      <c r="H27" s="8"/>
      <c r="I27" s="8">
        <v>94323</v>
      </c>
      <c r="J27" s="7"/>
      <c r="K27" s="8">
        <f>SUM(G27:J27)</f>
        <v>290364</v>
      </c>
    </row>
    <row r="28" spans="1:11" ht="12.75">
      <c r="A28" s="2" t="s">
        <v>19</v>
      </c>
      <c r="C28" s="8">
        <v>52809</v>
      </c>
      <c r="D28" s="8"/>
      <c r="E28" s="8">
        <v>57581</v>
      </c>
      <c r="G28" s="8">
        <v>44214</v>
      </c>
      <c r="H28" s="8"/>
      <c r="I28" s="8">
        <v>16993</v>
      </c>
      <c r="J28" s="7"/>
      <c r="K28" s="8">
        <v>57581</v>
      </c>
    </row>
    <row r="29" spans="1:11" ht="12.75">
      <c r="A29" s="2" t="s">
        <v>20</v>
      </c>
      <c r="C29" s="8">
        <v>37948</v>
      </c>
      <c r="D29" s="8"/>
      <c r="E29" s="8">
        <v>35292</v>
      </c>
      <c r="G29" s="8">
        <v>45682</v>
      </c>
      <c r="H29" s="8"/>
      <c r="I29" s="8">
        <v>3723</v>
      </c>
      <c r="J29" s="7"/>
      <c r="K29" s="8">
        <f>SUM(G29:J29)</f>
        <v>49405</v>
      </c>
    </row>
    <row r="30" spans="1:11" ht="12.75">
      <c r="A30" s="2" t="s">
        <v>21</v>
      </c>
      <c r="C30" s="8">
        <v>86780</v>
      </c>
      <c r="D30" s="8"/>
      <c r="E30" s="8">
        <v>128250</v>
      </c>
      <c r="G30" s="8">
        <v>48404</v>
      </c>
      <c r="H30" s="8"/>
      <c r="I30" s="8">
        <v>68170</v>
      </c>
      <c r="J30" s="7"/>
      <c r="K30" s="8">
        <f>SUM(G30:J30)</f>
        <v>116574</v>
      </c>
    </row>
    <row r="31" spans="1:11" ht="12.75">
      <c r="A31" s="2" t="s">
        <v>22</v>
      </c>
      <c r="C31" s="8">
        <v>17327</v>
      </c>
      <c r="D31" s="8"/>
      <c r="E31" s="8">
        <v>18192</v>
      </c>
      <c r="G31" s="8">
        <v>28445</v>
      </c>
      <c r="H31" s="8"/>
      <c r="I31" s="8">
        <v>292</v>
      </c>
      <c r="J31" s="7"/>
      <c r="K31" s="8">
        <f>SUM(G31:J31)</f>
        <v>28737</v>
      </c>
    </row>
    <row r="32" spans="1:11" ht="12.75">
      <c r="A32" s="2" t="s">
        <v>23</v>
      </c>
      <c r="C32" s="8">
        <v>71547</v>
      </c>
      <c r="D32" s="8"/>
      <c r="E32" s="8">
        <v>93203</v>
      </c>
      <c r="G32" s="8">
        <v>94646</v>
      </c>
      <c r="H32" s="8"/>
      <c r="I32" s="8">
        <v>6191</v>
      </c>
      <c r="J32" s="7"/>
      <c r="K32" s="8">
        <f>SUM(G32:J32)</f>
        <v>100837</v>
      </c>
    </row>
    <row r="33" spans="1:11" ht="12.75">
      <c r="A33" s="2" t="s">
        <v>24</v>
      </c>
      <c r="C33" s="8">
        <v>45346</v>
      </c>
      <c r="D33" s="8"/>
      <c r="E33" s="8">
        <v>35032</v>
      </c>
      <c r="G33" s="8">
        <v>34412</v>
      </c>
      <c r="H33" s="8"/>
      <c r="I33" s="8">
        <v>5286</v>
      </c>
      <c r="J33" s="7"/>
      <c r="K33" s="8">
        <f>SUM(G33:J33)</f>
        <v>39698</v>
      </c>
    </row>
    <row r="34" spans="1:11" ht="12.75">
      <c r="A34" s="2" t="s">
        <v>25</v>
      </c>
      <c r="C34" s="8">
        <v>73395</v>
      </c>
      <c r="D34" s="8"/>
      <c r="E34" s="8">
        <v>71578</v>
      </c>
      <c r="G34" s="8">
        <v>38804</v>
      </c>
      <c r="H34" s="8"/>
      <c r="I34" s="8">
        <v>33101</v>
      </c>
      <c r="J34" s="7"/>
      <c r="K34" s="8">
        <f>SUM(G34:J34)</f>
        <v>71905</v>
      </c>
    </row>
    <row r="35" spans="1:11" ht="12.75">
      <c r="A35" s="2" t="s">
        <v>26</v>
      </c>
      <c r="C35" s="8">
        <v>3977</v>
      </c>
      <c r="D35" s="8"/>
      <c r="E35" s="8">
        <v>2818</v>
      </c>
      <c r="G35" s="8">
        <v>1967</v>
      </c>
      <c r="H35" s="8"/>
      <c r="I35" s="8">
        <v>1381</v>
      </c>
      <c r="J35" s="7"/>
      <c r="K35" s="8">
        <f>SUM(G35:J35)</f>
        <v>3348</v>
      </c>
    </row>
    <row r="36" spans="1:11" ht="12.75">
      <c r="A36" s="2" t="s">
        <v>27</v>
      </c>
      <c r="C36" s="8">
        <v>1380621</v>
      </c>
      <c r="D36" s="8"/>
      <c r="E36" s="8">
        <v>2078287</v>
      </c>
      <c r="G36" s="8">
        <v>730582</v>
      </c>
      <c r="H36" s="8"/>
      <c r="I36" s="8">
        <v>1160260</v>
      </c>
      <c r="J36" s="7"/>
      <c r="K36" s="8">
        <f>SUM(G36:J36)</f>
        <v>1890842</v>
      </c>
    </row>
    <row r="37" spans="1:11" ht="12.75">
      <c r="A37" s="2" t="s">
        <v>28</v>
      </c>
      <c r="C37" s="8">
        <v>111663</v>
      </c>
      <c r="D37" s="8"/>
      <c r="E37" s="8">
        <v>110262</v>
      </c>
      <c r="G37" s="8">
        <v>53957</v>
      </c>
      <c r="H37" s="8"/>
      <c r="I37" s="8">
        <v>64596</v>
      </c>
      <c r="J37" s="7"/>
      <c r="K37" s="8">
        <f>SUM(G37:J37)</f>
        <v>118553</v>
      </c>
    </row>
    <row r="38" spans="1:11" ht="12.75">
      <c r="A38" s="2" t="s">
        <v>29</v>
      </c>
      <c r="C38" s="8">
        <v>483842</v>
      </c>
      <c r="D38" s="8"/>
      <c r="E38" s="8">
        <v>516975</v>
      </c>
      <c r="G38" s="8">
        <v>293705</v>
      </c>
      <c r="H38" s="8"/>
      <c r="I38" s="8">
        <v>281232</v>
      </c>
      <c r="J38" s="7"/>
      <c r="K38" s="8">
        <f>SUM(G38:J38)</f>
        <v>574937</v>
      </c>
    </row>
    <row r="39" spans="1:11" ht="12.75">
      <c r="A39" s="2" t="s">
        <v>30</v>
      </c>
      <c r="C39" s="8">
        <v>39432</v>
      </c>
      <c r="D39" s="8"/>
      <c r="E39" s="8">
        <v>42614</v>
      </c>
      <c r="G39" s="8">
        <v>44238</v>
      </c>
      <c r="H39" s="8"/>
      <c r="I39" s="8">
        <v>16828</v>
      </c>
      <c r="J39" s="7"/>
      <c r="K39" s="8">
        <f>SUM(G39:J39)</f>
        <v>61066</v>
      </c>
    </row>
    <row r="40" spans="1:11" ht="12.75">
      <c r="A40" s="2" t="s">
        <v>31</v>
      </c>
      <c r="C40" s="8">
        <v>1466259</v>
      </c>
      <c r="D40" s="8"/>
      <c r="E40" s="8">
        <v>1591917</v>
      </c>
      <c r="G40" s="8">
        <v>938831</v>
      </c>
      <c r="H40" s="8"/>
      <c r="I40" s="8">
        <v>832677</v>
      </c>
      <c r="J40" s="7"/>
      <c r="K40" s="8">
        <f>SUM(G40:J40)</f>
        <v>1771508</v>
      </c>
    </row>
    <row r="41" spans="1:11" ht="12.75">
      <c r="A41" s="2" t="s">
        <v>32</v>
      </c>
      <c r="C41" s="8">
        <v>226685</v>
      </c>
      <c r="D41" s="8"/>
      <c r="E41" s="8">
        <v>240622</v>
      </c>
      <c r="G41" s="8">
        <v>179222</v>
      </c>
      <c r="H41" s="8"/>
      <c r="I41" s="8">
        <v>70035</v>
      </c>
      <c r="J41" s="7"/>
      <c r="K41" s="8">
        <f>SUM(G41:J41)</f>
        <v>249257</v>
      </c>
    </row>
    <row r="42" spans="1:11" ht="12.75">
      <c r="A42" s="2" t="s">
        <v>33</v>
      </c>
      <c r="C42" s="8">
        <v>5449</v>
      </c>
      <c r="D42" s="8"/>
      <c r="E42" s="8">
        <v>4216</v>
      </c>
      <c r="G42" s="8">
        <v>4099</v>
      </c>
      <c r="H42" s="8"/>
      <c r="I42" s="8">
        <v>881</v>
      </c>
      <c r="J42" s="7"/>
      <c r="K42" s="8">
        <f>SUM(G42:J42)</f>
        <v>4980</v>
      </c>
    </row>
    <row r="43" spans="1:11" ht="12.75">
      <c r="A43" s="2" t="s">
        <v>34</v>
      </c>
      <c r="C43" s="8">
        <v>272757</v>
      </c>
      <c r="D43" s="8"/>
      <c r="E43" s="8">
        <v>306531</v>
      </c>
      <c r="G43" s="8">
        <v>119534</v>
      </c>
      <c r="H43" s="8"/>
      <c r="I43" s="8">
        <v>197535</v>
      </c>
      <c r="J43" s="7"/>
      <c r="K43" s="8">
        <f>SUM(G43:J43)</f>
        <v>317069</v>
      </c>
    </row>
    <row r="44" spans="1:11" ht="12.75">
      <c r="A44" s="2" t="s">
        <v>35</v>
      </c>
      <c r="C44" s="8">
        <v>8529</v>
      </c>
      <c r="D44" s="8"/>
      <c r="E44" s="8">
        <v>9640</v>
      </c>
      <c r="G44" s="8">
        <v>6570</v>
      </c>
      <c r="H44" s="8"/>
      <c r="I44" s="8">
        <v>0</v>
      </c>
      <c r="J44" s="7"/>
      <c r="K44" s="8">
        <f>SUM(G44:J44)</f>
        <v>6570</v>
      </c>
    </row>
    <row r="45" spans="1:11" ht="12.75">
      <c r="A45" s="2" t="s">
        <v>36</v>
      </c>
      <c r="C45" s="8">
        <v>188247</v>
      </c>
      <c r="D45" s="8"/>
      <c r="E45" s="8">
        <v>206824</v>
      </c>
      <c r="G45" s="8">
        <v>159577</v>
      </c>
      <c r="H45" s="8"/>
      <c r="I45" s="8">
        <v>63497</v>
      </c>
      <c r="J45" s="7"/>
      <c r="K45" s="8">
        <f>SUM(G45:J45)</f>
        <v>223074</v>
      </c>
    </row>
    <row r="46" spans="1:11" ht="12.75">
      <c r="A46" s="2" t="s">
        <v>37</v>
      </c>
      <c r="C46" s="8">
        <v>640787</v>
      </c>
      <c r="D46" s="8"/>
      <c r="E46" s="8">
        <v>683835</v>
      </c>
      <c r="G46" s="8">
        <v>310838</v>
      </c>
      <c r="H46" s="8"/>
      <c r="I46" s="8">
        <v>414756</v>
      </c>
      <c r="J46" s="7"/>
      <c r="K46" s="8">
        <f>SUM(G46:J46)</f>
        <v>725594</v>
      </c>
    </row>
    <row r="47" spans="1:11" ht="12.75">
      <c r="A47" s="2" t="s">
        <v>38</v>
      </c>
      <c r="C47" s="8">
        <v>90449</v>
      </c>
      <c r="D47" s="8"/>
      <c r="E47" s="8">
        <v>114888</v>
      </c>
      <c r="G47" s="8">
        <v>91197</v>
      </c>
      <c r="H47" s="8"/>
      <c r="I47" s="8">
        <v>28487</v>
      </c>
      <c r="J47" s="7"/>
      <c r="K47" s="8">
        <f>SUM(G47:J47)</f>
        <v>119684</v>
      </c>
    </row>
    <row r="48" spans="1:11" ht="12.75">
      <c r="A48" s="2" t="s">
        <v>39</v>
      </c>
      <c r="C48" s="11">
        <v>65670</v>
      </c>
      <c r="D48" s="8"/>
      <c r="E48" s="11">
        <v>68261</v>
      </c>
      <c r="G48" s="11">
        <v>59297</v>
      </c>
      <c r="H48" s="8"/>
      <c r="I48" s="11">
        <v>30926</v>
      </c>
      <c r="J48" s="7"/>
      <c r="K48" s="11">
        <f>SUM(G48:J48)</f>
        <v>90223</v>
      </c>
    </row>
    <row r="49" spans="3:10" ht="6" customHeight="1">
      <c r="C49" s="12"/>
      <c r="D49" s="8"/>
      <c r="G49" s="8"/>
      <c r="H49" s="8"/>
      <c r="I49" s="12"/>
      <c r="J49" s="7"/>
    </row>
    <row r="50" spans="1:11" ht="12.75">
      <c r="A50" s="2" t="s">
        <v>40</v>
      </c>
      <c r="C50" s="5">
        <v>15802486</v>
      </c>
      <c r="D50" s="6"/>
      <c r="E50" s="5">
        <v>19825296</v>
      </c>
      <c r="F50" s="5"/>
      <c r="G50" s="5">
        <f>SUM(G10:G49)</f>
        <v>8736687</v>
      </c>
      <c r="H50" s="8"/>
      <c r="I50" s="5">
        <f>SUM(I10:I49)</f>
        <v>10902489</v>
      </c>
      <c r="J50" s="7"/>
      <c r="K50" s="5">
        <f>SUM(G50:J50)</f>
        <v>19639176</v>
      </c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9" ht="12.75">
      <c r="M59" s="9"/>
    </row>
  </sheetData>
  <mergeCells count="4">
    <mergeCell ref="G7:K7"/>
    <mergeCell ref="A1:K1"/>
    <mergeCell ref="A3:K3"/>
    <mergeCell ref="A5:K5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2005-02-15T00:25:44Z</cp:lastPrinted>
  <dcterms:created xsi:type="dcterms:W3CDTF">2000-02-25T00:14:12Z</dcterms:created>
  <dcterms:modified xsi:type="dcterms:W3CDTF">2007-10-01T21:24:19Z</dcterms:modified>
  <cp:category/>
  <cp:version/>
  <cp:contentType/>
  <cp:contentStatus/>
</cp:coreProperties>
</file>