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11343" windowHeight="65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<sst xmlns="http://schemas.openxmlformats.org/spreadsheetml/2006/main" count="131" uniqueCount="75">
  <si>
    <t>DEPARTMENT OF REVENUE COLLECTIONS</t>
  </si>
  <si>
    <t>General Fund</t>
  </si>
  <si>
    <t>TOTAL</t>
  </si>
  <si>
    <t>Convention Center Account</t>
  </si>
  <si>
    <t>Public Works Assistance Acct.</t>
  </si>
  <si>
    <t>General Fund - TOTAL</t>
  </si>
  <si>
    <t>Water Quality Account</t>
  </si>
  <si>
    <t>Violence Reduction &amp; Drug Enforcement Acct.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</si>
  <si>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</si>
  <si>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</si>
  <si>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</si>
  <si>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</si>
  <si>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Health Services Account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</si>
  <si>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</si>
  <si>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</si>
  <si>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</si>
  <si>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</si>
  <si>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</si>
  <si>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</si>
  <si>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</si>
  <si>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</si>
  <si>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</si>
  <si>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Table 5</t>
  </si>
  <si>
    <t>Net State Tax Collections by Fund - FY 2004 &amp; 2005 ($000)</t>
  </si>
  <si>
    <t>Problem Gambling Account</t>
  </si>
  <si>
    <t>Table 5 Continued</t>
  </si>
  <si>
    <t>State Property Tax Levy</t>
  </si>
  <si>
    <t>Student Achievement Fund</t>
  </si>
  <si>
    <t>PUD Privilege Tax (ex. distributions to local govt.)</t>
  </si>
  <si>
    <t>Timber Excise Tax (ex. distributions to local govt.)</t>
  </si>
  <si>
    <t>Leasehold Excise Tax (ex. distributions to local govt.)</t>
  </si>
  <si>
    <t>Estate Tax (prior tax linked to the federal tax)</t>
  </si>
  <si>
    <t>Tobacco Products Tax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</si>
  <si>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</si>
  <si>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</si>
  <si>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</si>
  <si>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</si>
  <si>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</si>
  <si>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Real Estate Excise Tax</t>
  </si>
  <si>
    <t>Public Works Assistance Account</t>
  </si>
  <si>
    <t>Washington Housing Trust Account</t>
  </si>
  <si>
    <t>Litter Tax</t>
  </si>
  <si>
    <t>Litter Control Account - TOTAL</t>
  </si>
  <si>
    <t>State Convention Center Tax</t>
  </si>
  <si>
    <t>State Convention &amp; Trade Center Account</t>
  </si>
  <si>
    <t>State Convention &amp; Trade Center - Operations Acct.</t>
  </si>
  <si>
    <t>Local Convention Center Tax (levied by Seattle; receipts go to state)</t>
  </si>
  <si>
    <t>State Convention &amp; Trade Center Account - TOTAL</t>
  </si>
  <si>
    <t>Solid Waste Collection Tax</t>
  </si>
  <si>
    <t>Public Works Assistance Acct. - TOTAL</t>
  </si>
  <si>
    <t>Wood Stove Fee</t>
  </si>
  <si>
    <t>Wood Stove Education &amp; Enforcement Acct. - TOTAL</t>
  </si>
  <si>
    <t>Hazardous Substance Tax - State Tax</t>
  </si>
  <si>
    <t>State Toxics Control Account - TOTAL</t>
  </si>
  <si>
    <t>Carbonated Beverage Syrup Tax</t>
  </si>
  <si>
    <t>Violence Reduction/Drug Enforcement Acct. - TOTAL</t>
  </si>
  <si>
    <t>Petroleum Products Tax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</si>
  <si>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</si>
  <si>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</si>
  <si>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</si>
  <si>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</si>
  <si>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</si>
  <si>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IMR (Intermediate Care Facilities, Mentally Retarded)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</si>
  <si>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</si>
  <si>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</si>
  <si>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</si>
  <si>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</si>
  <si>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</si>
  <si>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</si>
  <si>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</si>
  <si>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</si>
  <si>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Nursing Home Quality Maintenance Fee</t>
  </si>
  <si>
    <t>Replacement Vehicle Tire Fee</t>
  </si>
  <si>
    <t>Waste Tire Removal Account - TOTAL</t>
  </si>
  <si>
    <t>GRAND TOTAL - Dept. of Revenue State Tax Collections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</si>
</sst>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_(* #,##0_);_(* \(#,##0\);_(* &quot;-&quot;?_);_(@_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4" fontId="2" fillId="0" borderId="0" xfId="17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 quotePrefix="1">
      <alignment horizontal="right"/>
    </xf>
    <xf numFmtId="166" fontId="2" fillId="0" borderId="0" xfId="0" applyNumberFormat="1" applyFont="1" applyAlignment="1" quotePrefix="1">
      <alignment horizontal="right"/>
    </xf>
    <xf numFmtId="4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1"/>
  <sheetViews>
    <sheetView tabSelected="1" workbookViewId="0" topLeftCell="A189">
      <selection activeCell="K198" sqref="K198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6" width="11.710937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2" spans="1:9" ht="18">
      <c r="A2" s="16" t="s">
        <v>22</v>
      </c>
      <c r="B2" s="16"/>
      <c r="C2" s="16"/>
      <c r="D2" s="16"/>
      <c r="E2" s="16"/>
      <c r="F2" s="16"/>
      <c r="G2" s="16"/>
      <c r="H2" s="16"/>
      <c r="I2" s="16"/>
    </row>
    <row r="4" spans="1:9" ht="18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6" t="s">
        <v>23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ht="6" customHeight="1"/>
    <row r="8" spans="7:9" ht="12.75">
      <c r="G8" s="3" t="s">
        <v>20</v>
      </c>
      <c r="I8" s="3" t="s">
        <v>20</v>
      </c>
    </row>
    <row r="9" spans="1:9" ht="12.75">
      <c r="A9" s="1" t="s">
        <v>19</v>
      </c>
      <c r="G9" s="3">
        <v>2004</v>
      </c>
      <c r="I9" s="3">
        <v>2005</v>
      </c>
    </row>
    <row r="10" spans="1:9" ht="6" customHeight="1">
      <c r="A10" s="2"/>
      <c r="B10" s="2"/>
      <c r="C10" s="2"/>
      <c r="D10" s="2"/>
      <c r="E10" s="2"/>
      <c r="F10" s="2"/>
      <c r="G10" s="2"/>
      <c r="H10" s="2"/>
      <c r="I10" s="2"/>
    </row>
    <row r="11" ht="12.75" customHeight="1"/>
    <row r="12" spans="1:13" ht="12.75">
      <c r="A12" s="1" t="s">
        <v>13</v>
      </c>
      <c r="G12" s="6"/>
      <c r="H12" s="8"/>
      <c r="I12" s="6"/>
      <c r="L12" s="6"/>
      <c r="M12" s="6"/>
    </row>
    <row r="13" spans="3:13" ht="12.75">
      <c r="C13" s="1" t="s">
        <v>1</v>
      </c>
      <c r="G13" s="10">
        <v>5765343</v>
      </c>
      <c r="H13" s="9"/>
      <c r="I13" s="10">
        <v>6136279</v>
      </c>
      <c r="L13" s="6"/>
      <c r="M13" s="6"/>
    </row>
    <row r="14" spans="3:13" ht="12.75">
      <c r="C14" s="1" t="s">
        <v>6</v>
      </c>
      <c r="G14" s="6">
        <v>359</v>
      </c>
      <c r="H14" s="6"/>
      <c r="I14" s="6">
        <v>107</v>
      </c>
      <c r="L14" s="6"/>
      <c r="M14" s="6"/>
    </row>
    <row r="15" spans="3:13" ht="12.75">
      <c r="C15" s="1" t="s">
        <v>3</v>
      </c>
      <c r="G15" s="6">
        <v>142</v>
      </c>
      <c r="H15" s="6"/>
      <c r="I15" s="6">
        <v>227</v>
      </c>
      <c r="L15" s="6"/>
      <c r="M15" s="6"/>
    </row>
    <row r="16" spans="3:13" ht="12.75">
      <c r="C16" s="1" t="s">
        <v>9</v>
      </c>
      <c r="G16" s="6">
        <v>34</v>
      </c>
      <c r="H16" s="6"/>
      <c r="I16" s="6">
        <v>17</v>
      </c>
      <c r="L16" s="6"/>
      <c r="M16" s="6"/>
    </row>
    <row r="17" spans="3:13" ht="12.75">
      <c r="C17" s="1" t="s">
        <v>10</v>
      </c>
      <c r="G17" s="6">
        <v>26082</v>
      </c>
      <c r="H17" s="6"/>
      <c r="I17" s="6">
        <v>29636</v>
      </c>
      <c r="L17" s="6"/>
      <c r="M17" s="6"/>
    </row>
    <row r="18" spans="3:13" ht="12.75">
      <c r="C18" s="1" t="s">
        <v>2</v>
      </c>
      <c r="G18" s="6">
        <v>5791960</v>
      </c>
      <c r="H18" s="6"/>
      <c r="I18" s="6">
        <f>SUM(I13:I17)</f>
        <v>6166266</v>
      </c>
      <c r="L18" s="6"/>
      <c r="M18" s="6"/>
    </row>
    <row r="19" spans="7:13" ht="12.75">
      <c r="G19" s="6"/>
      <c r="H19" s="6"/>
      <c r="I19" s="6"/>
      <c r="L19" s="6"/>
      <c r="M19" s="6"/>
    </row>
    <row r="20" spans="1:13" ht="12.75">
      <c r="A20" s="1" t="s">
        <v>14</v>
      </c>
      <c r="G20" s="6"/>
      <c r="H20" s="6"/>
      <c r="I20" s="6"/>
      <c r="L20" s="6"/>
      <c r="M20" s="6"/>
    </row>
    <row r="21" spans="3:13" ht="12.75">
      <c r="C21" s="1" t="s">
        <v>1</v>
      </c>
      <c r="G21" s="6">
        <v>385766</v>
      </c>
      <c r="H21" s="6"/>
      <c r="I21" s="6">
        <v>448429</v>
      </c>
      <c r="L21" s="6"/>
      <c r="M21" s="6"/>
    </row>
    <row r="22" spans="3:13" ht="12.75">
      <c r="C22" s="1" t="s">
        <v>9</v>
      </c>
      <c r="G22" s="6">
        <v>0</v>
      </c>
      <c r="H22" s="6"/>
      <c r="I22" s="6">
        <v>0</v>
      </c>
      <c r="L22" s="6"/>
      <c r="M22" s="6"/>
    </row>
    <row r="23" spans="3:13" ht="12.75">
      <c r="C23" s="1" t="s">
        <v>10</v>
      </c>
      <c r="G23" s="6">
        <v>5249</v>
      </c>
      <c r="H23" s="6"/>
      <c r="I23" s="6">
        <v>5472</v>
      </c>
      <c r="L23" s="6"/>
      <c r="M23" s="6"/>
    </row>
    <row r="24" spans="3:13" ht="12.75">
      <c r="C24" s="1" t="s">
        <v>2</v>
      </c>
      <c r="G24" s="6">
        <v>391015</v>
      </c>
      <c r="H24" s="6"/>
      <c r="I24" s="6">
        <f>SUM(I21:I23)</f>
        <v>453901</v>
      </c>
      <c r="L24" s="6"/>
      <c r="M24" s="6"/>
    </row>
    <row r="25" spans="7:13" ht="12.75">
      <c r="G25" s="6"/>
      <c r="H25" s="6"/>
      <c r="I25" s="6"/>
      <c r="L25" s="6"/>
      <c r="M25" s="6"/>
    </row>
    <row r="26" spans="1:9" ht="12.75">
      <c r="A26" s="1" t="s">
        <v>21</v>
      </c>
      <c r="G26" s="6"/>
      <c r="H26" s="6"/>
      <c r="I26" s="6"/>
    </row>
    <row r="27" spans="3:9" ht="12.75">
      <c r="C27" s="1" t="s">
        <v>1</v>
      </c>
      <c r="G27" s="6">
        <v>2006610</v>
      </c>
      <c r="H27" s="6"/>
      <c r="I27" s="6">
        <v>2206304</v>
      </c>
    </row>
    <row r="28" spans="3:9" ht="12.75">
      <c r="C28" s="1" t="s">
        <v>12</v>
      </c>
      <c r="G28" s="6">
        <v>61262</v>
      </c>
      <c r="H28" s="6"/>
      <c r="I28" s="6">
        <v>62801</v>
      </c>
    </row>
    <row r="29" spans="3:9" ht="12.75">
      <c r="C29" s="1" t="s">
        <v>24</v>
      </c>
      <c r="G29" s="6">
        <v>0</v>
      </c>
      <c r="H29" s="6"/>
      <c r="I29" s="6">
        <v>0</v>
      </c>
    </row>
    <row r="30" spans="3:9" ht="12.75">
      <c r="C30" s="1" t="s">
        <v>2</v>
      </c>
      <c r="G30" s="6">
        <v>2067872</v>
      </c>
      <c r="H30" s="6"/>
      <c r="I30" s="6">
        <f>SUM(I27:I28)</f>
        <v>2269105</v>
      </c>
    </row>
    <row r="31" spans="7:9" ht="12.75">
      <c r="G31" s="6"/>
      <c r="H31" s="6"/>
      <c r="I31" s="6"/>
    </row>
    <row r="32" spans="1:9" ht="12.75">
      <c r="A32" s="1" t="s">
        <v>15</v>
      </c>
      <c r="G32" s="6"/>
      <c r="H32" s="6"/>
      <c r="I32" s="6"/>
    </row>
    <row r="33" spans="3:9" ht="12.75">
      <c r="C33" s="1" t="s">
        <v>1</v>
      </c>
      <c r="G33" s="6">
        <v>281152</v>
      </c>
      <c r="H33" s="6"/>
      <c r="I33" s="6">
        <v>293299</v>
      </c>
    </row>
    <row r="34" spans="3:9" ht="12.75">
      <c r="C34" s="1" t="s">
        <v>4</v>
      </c>
      <c r="G34" s="6">
        <v>11679</v>
      </c>
      <c r="H34" s="6"/>
      <c r="I34" s="6">
        <v>10479</v>
      </c>
    </row>
    <row r="35" spans="3:9" ht="12.75">
      <c r="C35" s="1" t="s">
        <v>2</v>
      </c>
      <c r="G35" s="6">
        <v>292831</v>
      </c>
      <c r="H35" s="6"/>
      <c r="I35" s="6">
        <f>SUM(I33:I34)</f>
        <v>303778</v>
      </c>
    </row>
    <row r="36" spans="7:9" ht="12.75">
      <c r="G36" s="6"/>
      <c r="H36" s="6"/>
      <c r="I36" s="6"/>
    </row>
    <row r="37" spans="1:9" ht="12.75">
      <c r="A37" s="1" t="s">
        <v>16</v>
      </c>
      <c r="G37" s="6"/>
      <c r="H37" s="6"/>
      <c r="I37" s="6"/>
    </row>
    <row r="38" spans="3:9" ht="12.75">
      <c r="C38" s="1" t="s">
        <v>1</v>
      </c>
      <c r="G38" s="6">
        <v>54184</v>
      </c>
      <c r="H38" s="6"/>
      <c r="I38" s="6">
        <v>52266</v>
      </c>
    </row>
    <row r="39" spans="3:9" ht="12.75">
      <c r="C39" s="1" t="s">
        <v>6</v>
      </c>
      <c r="G39" s="6">
        <v>18887</v>
      </c>
      <c r="H39" s="6"/>
      <c r="I39" s="6">
        <v>18162</v>
      </c>
    </row>
    <row r="40" spans="3:9" ht="12.75">
      <c r="C40" s="1" t="s">
        <v>7</v>
      </c>
      <c r="G40" s="6">
        <v>24956</v>
      </c>
      <c r="H40" s="6"/>
      <c r="I40" s="6">
        <v>23838</v>
      </c>
    </row>
    <row r="41" spans="3:9" ht="12.75">
      <c r="C41" s="1" t="s">
        <v>12</v>
      </c>
      <c r="G41" s="6">
        <v>238128</v>
      </c>
      <c r="H41" s="6"/>
      <c r="I41" s="6">
        <v>229314</v>
      </c>
    </row>
    <row r="42" spans="3:9" ht="12.75">
      <c r="C42" s="1" t="s">
        <v>2</v>
      </c>
      <c r="G42" s="6">
        <f>SUM(G38:G41)</f>
        <v>336155</v>
      </c>
      <c r="H42" s="6"/>
      <c r="I42" s="6">
        <f>SUM(I38:I41)</f>
        <v>323580</v>
      </c>
    </row>
    <row r="43" spans="7:9" ht="12.75">
      <c r="G43" s="6"/>
      <c r="H43" s="6"/>
      <c r="I43" s="6"/>
    </row>
    <row r="44" spans="1:9" ht="12.75">
      <c r="A44" s="1" t="s">
        <v>17</v>
      </c>
      <c r="G44" s="6"/>
      <c r="H44" s="6"/>
      <c r="I44" s="6"/>
    </row>
    <row r="45" spans="3:9" ht="12.75">
      <c r="C45" s="1" t="s">
        <v>1</v>
      </c>
      <c r="G45" s="6">
        <v>40050</v>
      </c>
      <c r="H45" s="6"/>
      <c r="I45" s="6">
        <v>42814</v>
      </c>
    </row>
    <row r="46" spans="3:9" ht="12.75">
      <c r="C46" s="1" t="s">
        <v>8</v>
      </c>
      <c r="G46" s="6">
        <v>17744</v>
      </c>
      <c r="H46" s="6"/>
      <c r="I46" s="6">
        <v>18969</v>
      </c>
    </row>
    <row r="47" spans="3:9" ht="12.75">
      <c r="C47" s="1" t="s">
        <v>12</v>
      </c>
      <c r="G47" s="6">
        <v>11523</v>
      </c>
      <c r="H47" s="6"/>
      <c r="I47" s="6">
        <v>12319</v>
      </c>
    </row>
    <row r="48" spans="3:9" ht="12.75">
      <c r="C48" s="1" t="s">
        <v>2</v>
      </c>
      <c r="G48" s="6">
        <v>69317</v>
      </c>
      <c r="H48" s="6"/>
      <c r="I48" s="6">
        <f>SUM(I45:I47)</f>
        <v>74102</v>
      </c>
    </row>
    <row r="49" spans="7:9" ht="12.75">
      <c r="G49" s="6"/>
      <c r="H49" s="6"/>
      <c r="I49" s="6"/>
    </row>
    <row r="50" spans="1:9" ht="12.75">
      <c r="A50" s="1" t="s">
        <v>18</v>
      </c>
      <c r="G50" s="6"/>
      <c r="H50" s="6"/>
      <c r="I50" s="6"/>
    </row>
    <row r="51" spans="3:9" ht="12.75">
      <c r="C51" s="1" t="s">
        <v>5</v>
      </c>
      <c r="G51" s="6">
        <v>106191</v>
      </c>
      <c r="H51" s="6"/>
      <c r="I51" s="6">
        <v>114587</v>
      </c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7"/>
    </row>
    <row r="53" ht="6" customHeight="1"/>
    <row r="54" spans="1:9" ht="12.75">
      <c r="A54" s="1" t="s">
        <v>11</v>
      </c>
      <c r="I54" s="6"/>
    </row>
    <row r="55" ht="12.75">
      <c r="I55" s="6"/>
    </row>
    <row r="56" ht="12.75">
      <c r="I56" s="6"/>
    </row>
    <row r="57" ht="12.75">
      <c r="I57" s="6"/>
    </row>
    <row r="58" ht="12.75">
      <c r="I58" s="6"/>
    </row>
    <row r="59" spans="7:9" ht="12.75">
      <c r="G59" s="4"/>
      <c r="I59" s="5"/>
    </row>
    <row r="60" spans="1:9" ht="18">
      <c r="A60" s="16" t="s">
        <v>25</v>
      </c>
      <c r="B60" s="16"/>
      <c r="C60" s="16"/>
      <c r="D60" s="16"/>
      <c r="E60" s="16"/>
      <c r="F60" s="16"/>
      <c r="G60" s="16"/>
      <c r="H60" s="16"/>
      <c r="I60" s="16"/>
    </row>
    <row r="62" spans="1:9" ht="18">
      <c r="A62" s="16" t="s">
        <v>0</v>
      </c>
      <c r="B62" s="16"/>
      <c r="C62" s="16"/>
      <c r="D62" s="16"/>
      <c r="E62" s="16"/>
      <c r="F62" s="16"/>
      <c r="G62" s="16"/>
      <c r="H62" s="16"/>
      <c r="I62" s="16"/>
    </row>
    <row r="63" spans="1:9" ht="18">
      <c r="A63" s="16" t="s">
        <v>23</v>
      </c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6" spans="7:9" ht="12.75">
      <c r="G66" s="3" t="s">
        <v>20</v>
      </c>
      <c r="I66" s="3" t="s">
        <v>20</v>
      </c>
    </row>
    <row r="67" spans="1:9" ht="12.75">
      <c r="A67" s="1" t="s">
        <v>19</v>
      </c>
      <c r="G67" s="3">
        <v>2004</v>
      </c>
      <c r="I67" s="3">
        <v>2005</v>
      </c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7:9" ht="12.75">
      <c r="G69" s="6"/>
      <c r="I69" s="6"/>
    </row>
    <row r="70" spans="1:9" ht="12.75">
      <c r="A70" s="1" t="s">
        <v>26</v>
      </c>
      <c r="G70" s="6"/>
      <c r="H70" s="6"/>
      <c r="I70" s="6"/>
    </row>
    <row r="71" spans="3:9" ht="12.75">
      <c r="C71" s="1" t="s">
        <v>1</v>
      </c>
      <c r="G71" s="6">
        <v>1390010</v>
      </c>
      <c r="H71" s="6"/>
      <c r="I71" s="6">
        <v>1394435</v>
      </c>
    </row>
    <row r="72" spans="3:9" ht="12.75">
      <c r="C72" s="1" t="s">
        <v>27</v>
      </c>
      <c r="G72" s="6">
        <v>134245</v>
      </c>
      <c r="H72" s="6"/>
      <c r="I72" s="6">
        <v>195512</v>
      </c>
    </row>
    <row r="73" spans="3:9" ht="12.75">
      <c r="C73" s="1" t="s">
        <v>2</v>
      </c>
      <c r="G73" s="6">
        <v>1524255</v>
      </c>
      <c r="H73" s="6"/>
      <c r="I73" s="6">
        <f>SUM(I71:I72)</f>
        <v>1589947</v>
      </c>
    </row>
    <row r="74" spans="7:9" ht="12.75">
      <c r="G74" s="6"/>
      <c r="H74" s="6"/>
      <c r="I74" s="6"/>
    </row>
    <row r="75" spans="1:9" ht="12.75">
      <c r="A75" s="1" t="s">
        <v>28</v>
      </c>
      <c r="G75" s="6"/>
      <c r="H75" s="6"/>
      <c r="I75" s="6"/>
    </row>
    <row r="76" spans="3:9" ht="12.75">
      <c r="C76" s="1" t="s">
        <v>5</v>
      </c>
      <c r="G76" s="6">
        <v>36614</v>
      </c>
      <c r="H76" s="6"/>
      <c r="I76" s="6">
        <v>38024</v>
      </c>
    </row>
    <row r="77" spans="7:9" ht="12.75">
      <c r="G77" s="6"/>
      <c r="H77" s="6"/>
      <c r="I77" s="6"/>
    </row>
    <row r="78" spans="1:9" ht="12.75">
      <c r="A78" s="1" t="s">
        <v>29</v>
      </c>
      <c r="G78" s="6"/>
      <c r="H78" s="6"/>
      <c r="I78" s="6"/>
    </row>
    <row r="79" spans="3:9" ht="12.75">
      <c r="C79" s="1" t="s">
        <v>5</v>
      </c>
      <c r="G79" s="6">
        <v>7855</v>
      </c>
      <c r="H79" s="6"/>
      <c r="I79" s="6">
        <v>10112</v>
      </c>
    </row>
    <row r="80" spans="7:9" ht="12.75">
      <c r="G80" s="6"/>
      <c r="H80" s="6"/>
      <c r="I80" s="6"/>
    </row>
    <row r="81" spans="1:9" ht="12.75">
      <c r="A81" s="1" t="s">
        <v>30</v>
      </c>
      <c r="G81" s="6"/>
      <c r="H81" s="6"/>
      <c r="I81" s="6"/>
    </row>
    <row r="82" spans="3:9" ht="12.75">
      <c r="C82" s="1" t="s">
        <v>5</v>
      </c>
      <c r="G82" s="6">
        <v>19436</v>
      </c>
      <c r="H82" s="6"/>
      <c r="I82" s="6">
        <v>19918</v>
      </c>
    </row>
    <row r="83" spans="7:9" ht="12.75">
      <c r="G83" s="6"/>
      <c r="I83" s="6"/>
    </row>
    <row r="84" spans="1:9" ht="12.75">
      <c r="A84" s="1" t="s">
        <v>31</v>
      </c>
      <c r="G84" s="6"/>
      <c r="H84" s="6"/>
      <c r="I84" s="6"/>
    </row>
    <row r="85" spans="3:9" ht="12.75">
      <c r="C85" s="1" t="s">
        <v>5</v>
      </c>
      <c r="G85" s="6">
        <v>139855</v>
      </c>
      <c r="H85" s="6"/>
      <c r="I85" s="11">
        <v>-42229</v>
      </c>
    </row>
    <row r="86" spans="7:9" ht="12.75">
      <c r="G86" s="6"/>
      <c r="H86" s="6"/>
      <c r="I86" s="6"/>
    </row>
    <row r="87" spans="1:9" ht="12.75">
      <c r="A87" s="1" t="s">
        <v>32</v>
      </c>
      <c r="G87" s="6"/>
      <c r="H87" s="6"/>
      <c r="I87" s="6"/>
    </row>
    <row r="88" spans="3:9" ht="12.75">
      <c r="C88" s="1" t="s">
        <v>1</v>
      </c>
      <c r="G88" s="6">
        <v>9364</v>
      </c>
      <c r="H88" s="6"/>
      <c r="I88" s="6">
        <v>9414</v>
      </c>
    </row>
    <row r="89" spans="3:9" ht="12.75">
      <c r="C89" s="1" t="s">
        <v>6</v>
      </c>
      <c r="G89" s="6">
        <v>4843</v>
      </c>
      <c r="H89" s="6"/>
      <c r="I89" s="6">
        <v>5127</v>
      </c>
    </row>
    <row r="90" spans="3:9" ht="12.75">
      <c r="C90" s="1" t="s">
        <v>12</v>
      </c>
      <c r="G90" s="6">
        <v>13186</v>
      </c>
      <c r="H90" s="6"/>
      <c r="I90" s="6">
        <v>13001</v>
      </c>
    </row>
    <row r="91" spans="3:9" ht="12.75">
      <c r="C91" s="1" t="s">
        <v>2</v>
      </c>
      <c r="G91" s="6">
        <v>27393</v>
      </c>
      <c r="H91" s="6"/>
      <c r="I91" s="6">
        <f>SUM(I88:I90)</f>
        <v>27542</v>
      </c>
    </row>
    <row r="92" spans="7:9" ht="12.75">
      <c r="G92" s="6"/>
      <c r="H92" s="6"/>
      <c r="I92" s="6"/>
    </row>
    <row r="93" spans="1:9" ht="12.75">
      <c r="A93" s="1" t="s">
        <v>33</v>
      </c>
      <c r="G93" s="6"/>
      <c r="H93" s="6"/>
      <c r="I93" s="6"/>
    </row>
    <row r="94" spans="3:9" ht="12.75">
      <c r="C94" s="1" t="s">
        <v>1</v>
      </c>
      <c r="G94" s="6">
        <v>59304</v>
      </c>
      <c r="H94" s="6"/>
      <c r="I94" s="6">
        <v>61957</v>
      </c>
    </row>
    <row r="95" spans="3:9" ht="12.75">
      <c r="C95" s="1" t="s">
        <v>7</v>
      </c>
      <c r="G95" s="6">
        <v>2117</v>
      </c>
      <c r="H95" s="6"/>
      <c r="I95" s="6">
        <v>2212</v>
      </c>
    </row>
    <row r="96" spans="3:9" ht="12.75">
      <c r="C96" s="1" t="s">
        <v>12</v>
      </c>
      <c r="G96" s="6">
        <v>12400</v>
      </c>
      <c r="H96" s="6"/>
      <c r="I96" s="6">
        <v>12955</v>
      </c>
    </row>
    <row r="97" spans="3:9" ht="12.75">
      <c r="C97" s="1" t="s">
        <v>2</v>
      </c>
      <c r="G97" s="6">
        <v>73821</v>
      </c>
      <c r="H97" s="6"/>
      <c r="I97" s="6">
        <f>SUM(I94:I96)</f>
        <v>77124</v>
      </c>
    </row>
    <row r="98" spans="7:9" ht="12.75">
      <c r="G98" s="6"/>
      <c r="H98" s="6"/>
      <c r="I98" s="6"/>
    </row>
    <row r="99" spans="1:9" ht="12.75">
      <c r="A99" s="1" t="s">
        <v>34</v>
      </c>
      <c r="G99" s="6"/>
      <c r="H99" s="6"/>
      <c r="I99" s="6"/>
    </row>
    <row r="100" spans="3:9" ht="12.75">
      <c r="C100" s="1" t="s">
        <v>1</v>
      </c>
      <c r="G100" s="6">
        <v>1672</v>
      </c>
      <c r="H100" s="6"/>
      <c r="I100" s="6">
        <v>2196</v>
      </c>
    </row>
    <row r="101" spans="3:9" ht="12.75">
      <c r="C101" s="1" t="s">
        <v>35</v>
      </c>
      <c r="G101" s="6">
        <v>1</v>
      </c>
      <c r="H101" s="6"/>
      <c r="I101" s="6">
        <v>2607</v>
      </c>
    </row>
    <row r="102" spans="3:9" ht="12.75">
      <c r="C102" s="1" t="s">
        <v>36</v>
      </c>
      <c r="G102" s="6">
        <v>13</v>
      </c>
      <c r="H102" s="6"/>
      <c r="I102" s="6">
        <v>26</v>
      </c>
    </row>
    <row r="103" spans="3:9" ht="12.75">
      <c r="C103" s="1" t="s">
        <v>37</v>
      </c>
      <c r="G103" s="6">
        <v>12</v>
      </c>
      <c r="H103" s="6"/>
      <c r="I103" s="6">
        <v>9</v>
      </c>
    </row>
    <row r="104" spans="3:9" ht="12.75">
      <c r="C104" s="1" t="s">
        <v>2</v>
      </c>
      <c r="G104" s="6">
        <v>1698</v>
      </c>
      <c r="H104" s="6"/>
      <c r="I104" s="6">
        <f>SUM(I100:I103)</f>
        <v>4838</v>
      </c>
    </row>
    <row r="105" spans="7:9" ht="12.75">
      <c r="G105" s="6"/>
      <c r="H105" s="6"/>
      <c r="I105" s="6"/>
    </row>
    <row r="106" spans="1:9" ht="12.75">
      <c r="A106" s="1" t="s">
        <v>38</v>
      </c>
      <c r="G106" s="6"/>
      <c r="H106" s="6"/>
      <c r="I106" s="6"/>
    </row>
    <row r="107" spans="3:9" ht="12.75">
      <c r="C107" s="1" t="s">
        <v>1</v>
      </c>
      <c r="G107" s="6">
        <v>567827</v>
      </c>
      <c r="H107" s="6"/>
      <c r="I107" s="6">
        <v>759358</v>
      </c>
    </row>
    <row r="108" spans="3:9" ht="12.75">
      <c r="C108" s="1" t="s">
        <v>39</v>
      </c>
      <c r="G108" s="6">
        <v>47413</v>
      </c>
      <c r="H108" s="6"/>
      <c r="I108" s="6">
        <v>63294</v>
      </c>
    </row>
    <row r="109" spans="3:9" ht="12.75">
      <c r="C109" s="1" t="s">
        <v>40</v>
      </c>
      <c r="G109" s="6">
        <v>378</v>
      </c>
      <c r="H109" s="6"/>
      <c r="I109" s="6">
        <v>458</v>
      </c>
    </row>
    <row r="110" spans="3:9" ht="12.75">
      <c r="C110" s="1" t="s">
        <v>2</v>
      </c>
      <c r="G110" s="6">
        <v>615618</v>
      </c>
      <c r="H110" s="6"/>
      <c r="I110" s="6">
        <f>SUM(I107:I109)</f>
        <v>823110</v>
      </c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7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18"/>
    </row>
    <row r="115" spans="1:9" ht="18">
      <c r="A115" s="16" t="s">
        <v>25</v>
      </c>
      <c r="B115" s="16"/>
      <c r="C115" s="16"/>
      <c r="D115" s="16"/>
      <c r="E115" s="16"/>
      <c r="F115" s="16"/>
      <c r="G115" s="16"/>
      <c r="H115" s="16"/>
      <c r="I115" s="16"/>
    </row>
    <row r="117" spans="1:9" ht="18">
      <c r="A117" s="16" t="s">
        <v>0</v>
      </c>
      <c r="B117" s="16"/>
      <c r="C117" s="16"/>
      <c r="D117" s="16"/>
      <c r="E117" s="16"/>
      <c r="F117" s="16"/>
      <c r="G117" s="16"/>
      <c r="H117" s="16"/>
      <c r="I117" s="16"/>
    </row>
    <row r="118" spans="1:9" ht="18">
      <c r="A118" s="16" t="s">
        <v>23</v>
      </c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1" spans="7:9" ht="12.75">
      <c r="G121" s="3" t="s">
        <v>20</v>
      </c>
      <c r="I121" s="3" t="s">
        <v>20</v>
      </c>
    </row>
    <row r="122" spans="1:9" ht="12.75">
      <c r="A122" s="1" t="s">
        <v>19</v>
      </c>
      <c r="G122" s="3">
        <v>2004</v>
      </c>
      <c r="I122" s="3">
        <v>2005</v>
      </c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7:9" ht="12.75">
      <c r="G124" s="6"/>
      <c r="I124" s="6"/>
    </row>
    <row r="125" spans="1:9" ht="12.75">
      <c r="A125" s="1" t="s">
        <v>41</v>
      </c>
      <c r="G125" s="6"/>
      <c r="I125" s="6"/>
    </row>
    <row r="126" spans="3:9" ht="12.75">
      <c r="C126" s="1" t="s">
        <v>42</v>
      </c>
      <c r="G126" s="6">
        <v>6973</v>
      </c>
      <c r="I126" s="6">
        <v>7190</v>
      </c>
    </row>
    <row r="127" spans="7:9" ht="12.75">
      <c r="G127" s="6"/>
      <c r="I127" s="6"/>
    </row>
    <row r="128" spans="1:9" ht="12.75">
      <c r="A128" s="1" t="s">
        <v>43</v>
      </c>
      <c r="G128" s="6"/>
      <c r="H128" s="6"/>
      <c r="I128" s="6"/>
    </row>
    <row r="129" spans="3:9" ht="12.75">
      <c r="C129" s="1" t="s">
        <v>44</v>
      </c>
      <c r="G129" s="6">
        <v>27652</v>
      </c>
      <c r="H129" s="6"/>
      <c r="I129" s="6">
        <v>29183</v>
      </c>
    </row>
    <row r="130" spans="3:9" ht="12.75">
      <c r="C130" s="1" t="s">
        <v>45</v>
      </c>
      <c r="G130" s="6">
        <v>5532</v>
      </c>
      <c r="H130" s="6"/>
      <c r="I130" s="6">
        <v>5838</v>
      </c>
    </row>
    <row r="131" spans="3:9" ht="12.75">
      <c r="C131" s="1" t="s">
        <v>2</v>
      </c>
      <c r="G131" s="6">
        <v>33184</v>
      </c>
      <c r="H131" s="6"/>
      <c r="I131" s="6">
        <f>SUM(I129:I130)</f>
        <v>35021</v>
      </c>
    </row>
    <row r="132" spans="7:9" ht="12.75">
      <c r="G132" s="6"/>
      <c r="H132" s="6"/>
      <c r="I132" s="6"/>
    </row>
    <row r="133" spans="1:9" ht="12.75">
      <c r="A133" s="1" t="s">
        <v>46</v>
      </c>
      <c r="F133" s="12"/>
      <c r="G133" s="6"/>
      <c r="H133" s="6"/>
      <c r="I133" s="6"/>
    </row>
    <row r="134" spans="3:9" ht="12.75">
      <c r="C134" s="1" t="s">
        <v>47</v>
      </c>
      <c r="G134" s="6">
        <v>7519</v>
      </c>
      <c r="H134" s="6"/>
      <c r="I134" s="6">
        <v>7927</v>
      </c>
    </row>
    <row r="135" spans="7:9" ht="12.75">
      <c r="G135" s="6"/>
      <c r="H135" s="6"/>
      <c r="I135" s="6"/>
    </row>
    <row r="136" spans="1:9" ht="12.75">
      <c r="A136" s="1" t="s">
        <v>48</v>
      </c>
      <c r="G136" s="6"/>
      <c r="H136" s="6"/>
      <c r="I136" s="6"/>
    </row>
    <row r="137" spans="3:9" ht="12.75">
      <c r="C137" s="1" t="s">
        <v>49</v>
      </c>
      <c r="G137" s="6">
        <v>26849</v>
      </c>
      <c r="H137" s="6"/>
      <c r="I137" s="6">
        <v>27860</v>
      </c>
    </row>
    <row r="138" spans="7:9" ht="12.75">
      <c r="G138" s="6"/>
      <c r="H138" s="6"/>
      <c r="I138" s="6"/>
    </row>
    <row r="139" spans="1:9" ht="12.75">
      <c r="A139" s="1" t="s">
        <v>50</v>
      </c>
      <c r="G139" s="6"/>
      <c r="I139" s="6"/>
    </row>
    <row r="140" spans="3:9" ht="12.75">
      <c r="C140" s="1" t="s">
        <v>51</v>
      </c>
      <c r="G140" s="6">
        <v>205</v>
      </c>
      <c r="I140" s="6">
        <v>225</v>
      </c>
    </row>
    <row r="141" spans="7:9" ht="12.75">
      <c r="G141" s="6"/>
      <c r="I141" s="6"/>
    </row>
    <row r="142" spans="1:9" ht="12.75">
      <c r="A142" s="1" t="s">
        <v>52</v>
      </c>
      <c r="G142" s="6"/>
      <c r="H142" s="6"/>
      <c r="I142" s="6"/>
    </row>
    <row r="143" spans="3:9" ht="12.75">
      <c r="C143" s="1" t="s">
        <v>53</v>
      </c>
      <c r="G143" s="6">
        <v>32393</v>
      </c>
      <c r="H143" s="6"/>
      <c r="I143" s="6">
        <v>38037</v>
      </c>
    </row>
    <row r="144" spans="7:9" ht="12.75">
      <c r="G144" s="6"/>
      <c r="I144" s="6"/>
    </row>
    <row r="145" spans="1:9" ht="12.75">
      <c r="A145" s="1" t="s">
        <v>54</v>
      </c>
      <c r="G145" s="6"/>
      <c r="H145" s="6"/>
      <c r="I145" s="6"/>
    </row>
    <row r="146" spans="3:9" ht="12.75">
      <c r="C146" s="1" t="s">
        <v>55</v>
      </c>
      <c r="G146" s="6">
        <v>17846</v>
      </c>
      <c r="H146" s="6"/>
      <c r="I146" s="6">
        <v>9688</v>
      </c>
    </row>
    <row r="147" spans="7:9" ht="12.75">
      <c r="G147" s="6"/>
      <c r="H147" s="6"/>
      <c r="I147" s="6"/>
    </row>
    <row r="148" spans="1:9" ht="12.75">
      <c r="A148" s="1" t="s">
        <v>56</v>
      </c>
      <c r="G148" s="13"/>
      <c r="I148" s="6"/>
    </row>
    <row r="149" spans="3:9" ht="12.75">
      <c r="C149" s="1" t="s">
        <v>57</v>
      </c>
      <c r="G149" s="14">
        <v>26534</v>
      </c>
      <c r="I149" s="6">
        <v>3688</v>
      </c>
    </row>
    <row r="150" spans="7:9" ht="12.75">
      <c r="G150" s="13"/>
      <c r="I150" s="6"/>
    </row>
    <row r="151" spans="1:9" ht="12.75">
      <c r="A151" s="1" t="s">
        <v>58</v>
      </c>
      <c r="G151" s="6"/>
      <c r="H151" s="6"/>
      <c r="I151" s="6"/>
    </row>
    <row r="152" spans="3:9" ht="12.75">
      <c r="C152" s="1" t="s">
        <v>5</v>
      </c>
      <c r="G152" s="6">
        <v>24178</v>
      </c>
      <c r="H152" s="6"/>
      <c r="I152" s="6">
        <v>29745</v>
      </c>
    </row>
    <row r="153" spans="7:9" ht="12.75">
      <c r="G153" s="6"/>
      <c r="H153" s="6"/>
      <c r="I153" s="6"/>
    </row>
    <row r="154" spans="1:9" ht="12.75">
      <c r="A154" s="1" t="s">
        <v>59</v>
      </c>
      <c r="G154" s="6"/>
      <c r="H154" s="6"/>
      <c r="I154" s="6"/>
    </row>
    <row r="155" spans="3:9" ht="12.75">
      <c r="C155" s="1" t="s">
        <v>60</v>
      </c>
      <c r="G155" s="6">
        <v>0</v>
      </c>
      <c r="H155" s="6"/>
      <c r="I155" s="6">
        <v>67</v>
      </c>
    </row>
    <row r="156" spans="3:9" ht="12.75">
      <c r="C156" s="1" t="s">
        <v>61</v>
      </c>
      <c r="G156" s="6">
        <v>5809</v>
      </c>
      <c r="H156" s="6"/>
      <c r="I156" s="6">
        <v>6103</v>
      </c>
    </row>
    <row r="157" spans="3:9" ht="12.75">
      <c r="C157" s="1" t="s">
        <v>2</v>
      </c>
      <c r="G157" s="6">
        <v>5809</v>
      </c>
      <c r="H157" s="6"/>
      <c r="I157" s="6">
        <f>SUM(I155:I156)</f>
        <v>6170</v>
      </c>
    </row>
    <row r="158" spans="7:9" ht="12.75">
      <c r="G158" s="6"/>
      <c r="H158" s="6"/>
      <c r="I158" s="6"/>
    </row>
    <row r="159" spans="1:9" ht="12.75">
      <c r="A159" s="1" t="s">
        <v>62</v>
      </c>
      <c r="G159" s="6"/>
      <c r="H159" s="6"/>
      <c r="I159" s="6"/>
    </row>
    <row r="160" spans="3:9" ht="12.75">
      <c r="C160" s="1" t="s">
        <v>5</v>
      </c>
      <c r="G160" s="6">
        <v>8269</v>
      </c>
      <c r="H160" s="6"/>
      <c r="I160" s="6">
        <v>8129</v>
      </c>
    </row>
    <row r="161" spans="7:9" ht="12.75">
      <c r="G161" s="6"/>
      <c r="H161" s="6"/>
      <c r="I161" s="6"/>
    </row>
    <row r="162" spans="1:9" ht="12.75">
      <c r="A162" s="1" t="s">
        <v>63</v>
      </c>
      <c r="G162" s="6"/>
      <c r="H162" s="6"/>
      <c r="I162" s="6"/>
    </row>
    <row r="163" spans="3:9" ht="12.75">
      <c r="C163" s="1" t="s">
        <v>64</v>
      </c>
      <c r="G163" s="6">
        <v>20181</v>
      </c>
      <c r="H163" s="6"/>
      <c r="I163" s="6">
        <v>19282</v>
      </c>
    </row>
    <row r="164" spans="7:9" ht="12.75">
      <c r="G164" s="6"/>
      <c r="H164" s="6"/>
      <c r="I164" s="6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7"/>
    </row>
    <row r="166" spans="1:9" ht="12.75">
      <c r="A166" s="17"/>
      <c r="B166" s="17"/>
      <c r="C166" s="17"/>
      <c r="D166" s="17"/>
      <c r="E166" s="17"/>
      <c r="F166" s="17"/>
      <c r="G166" s="17"/>
      <c r="H166" s="17"/>
      <c r="I166" s="18"/>
    </row>
    <row r="167" spans="1:9" ht="12.75">
      <c r="A167" s="17"/>
      <c r="B167" s="17"/>
      <c r="C167" s="17"/>
      <c r="D167" s="17"/>
      <c r="E167" s="17"/>
      <c r="F167" s="17"/>
      <c r="G167" s="17"/>
      <c r="H167" s="17"/>
      <c r="I167" s="18"/>
    </row>
    <row r="168" spans="1:9" ht="12.75">
      <c r="A168" s="17"/>
      <c r="B168" s="17"/>
      <c r="C168" s="17"/>
      <c r="D168" s="17"/>
      <c r="E168" s="17"/>
      <c r="F168" s="17"/>
      <c r="G168" s="17"/>
      <c r="H168" s="17"/>
      <c r="I168" s="18"/>
    </row>
    <row r="169" spans="1:9" ht="12.75">
      <c r="A169" s="17"/>
      <c r="B169" s="17"/>
      <c r="C169" s="17"/>
      <c r="D169" s="17"/>
      <c r="E169" s="17"/>
      <c r="F169" s="17"/>
      <c r="G169" s="17"/>
      <c r="H169" s="17"/>
      <c r="I169" s="18"/>
    </row>
    <row r="170" spans="1:9" ht="12.75">
      <c r="A170" s="17"/>
      <c r="B170" s="17"/>
      <c r="C170" s="17"/>
      <c r="D170" s="17"/>
      <c r="E170" s="17"/>
      <c r="F170" s="17"/>
      <c r="G170" s="17"/>
      <c r="H170" s="17"/>
      <c r="I170" s="18"/>
    </row>
    <row r="172" spans="1:9" ht="18">
      <c r="A172" s="16" t="s">
        <v>25</v>
      </c>
      <c r="B172" s="16"/>
      <c r="C172" s="16"/>
      <c r="D172" s="16"/>
      <c r="E172" s="16"/>
      <c r="F172" s="16"/>
      <c r="G172" s="16"/>
      <c r="H172" s="16"/>
      <c r="I172" s="16"/>
    </row>
    <row r="174" spans="1:9" ht="18">
      <c r="A174" s="16" t="s">
        <v>0</v>
      </c>
      <c r="B174" s="16"/>
      <c r="C174" s="16"/>
      <c r="D174" s="16"/>
      <c r="E174" s="16"/>
      <c r="F174" s="16"/>
      <c r="G174" s="16"/>
      <c r="H174" s="16"/>
      <c r="I174" s="16"/>
    </row>
    <row r="175" spans="1:9" ht="18">
      <c r="A175" s="16" t="s">
        <v>23</v>
      </c>
      <c r="B175" s="16"/>
      <c r="C175" s="16"/>
      <c r="D175" s="16"/>
      <c r="E175" s="16"/>
      <c r="F175" s="16"/>
      <c r="G175" s="16"/>
      <c r="H175" s="16"/>
      <c r="I175" s="16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8" spans="7:9" ht="12.75">
      <c r="G178" s="3" t="s">
        <v>20</v>
      </c>
      <c r="I178" s="3" t="s">
        <v>20</v>
      </c>
    </row>
    <row r="179" spans="1:9" ht="12.75">
      <c r="A179" s="1" t="s">
        <v>19</v>
      </c>
      <c r="G179" s="3">
        <v>2004</v>
      </c>
      <c r="I179" s="3">
        <v>2005</v>
      </c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7:9" ht="12.75">
      <c r="G181" s="6"/>
      <c r="I181" s="6"/>
    </row>
    <row r="182" spans="1:9" ht="12.75">
      <c r="A182" s="1" t="s">
        <v>65</v>
      </c>
      <c r="G182" s="6"/>
      <c r="I182" s="6"/>
    </row>
    <row r="183" spans="3:9" ht="12.75">
      <c r="C183" s="1" t="s">
        <v>66</v>
      </c>
      <c r="G183" s="6">
        <v>16115</v>
      </c>
      <c r="I183" s="6">
        <v>16677</v>
      </c>
    </row>
    <row r="184" spans="7:9" ht="12.75">
      <c r="G184" s="6"/>
      <c r="I184" s="6"/>
    </row>
    <row r="185" spans="1:9" ht="12.75">
      <c r="A185" s="1" t="s">
        <v>67</v>
      </c>
      <c r="G185" s="6"/>
      <c r="I185" s="6"/>
    </row>
    <row r="186" spans="3:9" ht="12.75">
      <c r="C186" s="1" t="s">
        <v>68</v>
      </c>
      <c r="G186" s="6">
        <v>0</v>
      </c>
      <c r="I186" s="6">
        <v>5026</v>
      </c>
    </row>
    <row r="187" spans="7:9" ht="12.75">
      <c r="G187" s="6"/>
      <c r="I187" s="6"/>
    </row>
    <row r="188" spans="1:9" ht="12.75">
      <c r="A188" s="1" t="s">
        <v>69</v>
      </c>
      <c r="G188" s="6"/>
      <c r="I188" s="6"/>
    </row>
    <row r="189" spans="3:9" ht="12.75">
      <c r="C189" s="1" t="s">
        <v>70</v>
      </c>
      <c r="G189" s="6">
        <v>0</v>
      </c>
      <c r="I189" s="6">
        <v>5413</v>
      </c>
    </row>
    <row r="190" spans="7:9" ht="12.75">
      <c r="G190" s="6"/>
      <c r="I190" s="6"/>
    </row>
    <row r="191" spans="1:9" ht="12.75">
      <c r="A191" s="1" t="s">
        <v>71</v>
      </c>
      <c r="G191" s="6"/>
      <c r="H191" s="6"/>
      <c r="I191" s="6"/>
    </row>
    <row r="192" spans="3:9" ht="12.75">
      <c r="C192" s="1" t="s">
        <v>5</v>
      </c>
      <c r="G192" s="6">
        <v>32802</v>
      </c>
      <c r="H192" s="6"/>
      <c r="I192" s="6">
        <v>33557</v>
      </c>
    </row>
    <row r="193" spans="7:9" ht="12.75">
      <c r="G193" s="6"/>
      <c r="H193" s="6"/>
      <c r="I193" s="6"/>
    </row>
    <row r="194" spans="1:9" ht="12.75">
      <c r="A194" s="1" t="s">
        <v>72</v>
      </c>
      <c r="G194" s="6"/>
      <c r="H194" s="6"/>
      <c r="I194" s="6"/>
    </row>
    <row r="195" spans="3:9" ht="12.75">
      <c r="C195" s="1" t="s">
        <v>73</v>
      </c>
      <c r="G195" s="6">
        <v>0</v>
      </c>
      <c r="H195" s="6"/>
      <c r="I195" s="6">
        <v>0</v>
      </c>
    </row>
    <row r="196" spans="7:9" ht="12.75">
      <c r="G196" s="6"/>
      <c r="H196" s="6"/>
      <c r="I196" s="6"/>
    </row>
    <row r="197" spans="7:9" ht="12.75">
      <c r="G197" s="7"/>
      <c r="H197" s="6"/>
      <c r="I197" s="7"/>
    </row>
    <row r="198" spans="7:9" ht="12.75">
      <c r="G198" s="6"/>
      <c r="H198" s="6"/>
      <c r="I198" s="6"/>
    </row>
    <row r="199" spans="1:9" ht="12.75">
      <c r="A199" s="1" t="s">
        <v>74</v>
      </c>
      <c r="G199" s="15">
        <v>11760743</v>
      </c>
      <c r="H199" s="6"/>
      <c r="I199" s="15">
        <v>12507340</v>
      </c>
    </row>
    <row r="200" spans="7:9" ht="12.75">
      <c r="G200" s="6"/>
      <c r="H200" s="6"/>
      <c r="I200" s="6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7"/>
    </row>
  </sheetData>
  <mergeCells count="12">
    <mergeCell ref="A2:I2"/>
    <mergeCell ref="A4:I4"/>
    <mergeCell ref="A5:I5"/>
    <mergeCell ref="A60:I60"/>
    <mergeCell ref="A62:I62"/>
    <mergeCell ref="A63:I63"/>
    <mergeCell ref="A115:I115"/>
    <mergeCell ref="A117:I117"/>
    <mergeCell ref="A118:I118"/>
    <mergeCell ref="A172:I172"/>
    <mergeCell ref="A174:I174"/>
    <mergeCell ref="A175:I175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rayex140</cp:lastModifiedBy>
  <cp:lastPrinted>2006-02-02T23:46:08Z</cp:lastPrinted>
  <dcterms:created xsi:type="dcterms:W3CDTF">2000-04-07T23:05:26Z</dcterms:created>
  <dcterms:modified xsi:type="dcterms:W3CDTF">2006-02-02T23:47:58Z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