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16" sheetId="1" r:id="rId1"/>
  </sheets>
  <definedNames>
    <definedName name="_xlnm.Print_Area" localSheetId="0">'Table 16'!$A$1:$S$57</definedName>
  </definedNames>
  <calcPr fullCalcOnLoad="1"/>
</workbook>
</file>

<file path=xl/sharedStrings.xml><?xml version="1.0" encoding="utf-8"?>
<sst xmlns="http://schemas.openxmlformats.org/spreadsheetml/2006/main" count="57" uniqueCount="57">
  <si>
    <t>Table 16</t>
  </si>
  <si>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</si>
  <si>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</si>
  <si>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</si>
  <si>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</si>
  <si>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</si>
  <si>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</si>
  <si>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</si>
  <si>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</si>
  <si>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</si>
  <si>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</si>
  <si>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</si>
  <si>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</si>
  <si>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</si>
  <si>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</si>
  <si>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</si>
  <si>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</si>
  <si>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</si>
  <si>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</si>
  <si>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</si>
  <si>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</si>
  <si>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</si>
  <si>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</si>
  <si>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</si>
  <si>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</si>
  <si>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</si>
  <si>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</si>
  <si>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</si>
  <si>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</si>
  <si>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</si>
  <si>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</si>
  <si>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</si>
  <si>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</si>
  <si>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</si>
  <si>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</si>
  <si>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</si>
  <si>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</si>
  <si>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</si>
  <si>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</si>
  <si>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</si>
  <si>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</si>
  <si>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</si>
  <si>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</si>
  <si>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</si>
  <si>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</si>
  <si>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*Includes seasonal reporters.</t>
  </si>
  <si>
    <t>**Firms with annual income less than $24,000 which have only sales tax collections to remit.</t>
  </si>
  <si>
    <t>Total</t>
  </si>
  <si>
    <t>Monthly</t>
  </si>
  <si>
    <t>Quarterly*</t>
  </si>
  <si>
    <t>Annual</t>
  </si>
  <si>
    <t>Remittance**</t>
  </si>
  <si>
    <t>Nonreporter***</t>
  </si>
  <si>
    <t>County Total</t>
  </si>
  <si>
    <t>Start of Fiscal Year 2002 (July 2001)</t>
  </si>
  <si>
    <t xml:space="preserve">***Firms with annual income between $12,000 - $24,000 which are subject only to B&amp;O or public utility tax; smaller firms are </t>
  </si>
  <si>
    <t xml:space="preserve">not required to be registered.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</si>
</sst>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9.140625" style="2" customWidth="1"/>
    <col min="2" max="2" width="7.421875" style="2" customWidth="1"/>
    <col min="3" max="3" width="3.28125" style="2" customWidth="1"/>
    <col min="4" max="4" width="7.7109375" style="2" customWidth="1"/>
    <col min="5" max="6" width="2.00390625" style="2" customWidth="1"/>
    <col min="7" max="7" width="8.28125" style="2" customWidth="1"/>
    <col min="8" max="9" width="2.00390625" style="2" customWidth="1"/>
    <col min="10" max="10" width="8.57421875" style="2" customWidth="1"/>
    <col min="11" max="12" width="2.00390625" style="2" customWidth="1"/>
    <col min="13" max="13" width="7.7109375" style="2" customWidth="1"/>
    <col min="14" max="15" width="2.00390625" style="2" customWidth="1"/>
    <col min="16" max="16" width="9.140625" style="2" customWidth="1"/>
    <col min="17" max="18" width="2.00390625" style="2" customWidth="1"/>
    <col min="19" max="16384" width="9.140625" style="2" customWidth="1"/>
  </cols>
  <sheetData>
    <row r="1" spans="1:19" s="1" customFormat="1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" customHeight="1">
      <c r="A2" s="1"/>
    </row>
    <row r="3" spans="1:19" ht="17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" customFormat="1" ht="17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" customFormat="1" ht="17.25" customHeight="1">
      <c r="A5" s="16" t="s">
        <v>54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ht="6" customHeight="1"/>
    <row r="8" spans="1:19" ht="12.75">
      <c r="A8" s="2" t="s">
        <v>53</v>
      </c>
      <c r="D8" s="4" t="s">
        <v>48</v>
      </c>
      <c r="G8" s="14" t="s">
        <v>49</v>
      </c>
      <c r="H8" s="14"/>
      <c r="J8" s="4" t="s">
        <v>50</v>
      </c>
      <c r="L8" s="15" t="s">
        <v>51</v>
      </c>
      <c r="M8" s="15"/>
      <c r="N8" s="15"/>
      <c r="P8" s="14" t="s">
        <v>52</v>
      </c>
      <c r="Q8" s="14"/>
      <c r="R8" s="14"/>
      <c r="S8" s="4" t="s">
        <v>47</v>
      </c>
    </row>
    <row r="9" spans="1:19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6" customHeight="1"/>
    <row r="11" spans="1:19" ht="12.75">
      <c r="A11" s="2" t="s">
        <v>3</v>
      </c>
      <c r="D11" s="5">
        <v>157</v>
      </c>
      <c r="G11" s="5">
        <v>339</v>
      </c>
      <c r="J11" s="5">
        <v>264</v>
      </c>
      <c r="M11" s="5">
        <v>92</v>
      </c>
      <c r="P11" s="5">
        <v>339</v>
      </c>
      <c r="S11" s="5">
        <f aca="true" t="shared" si="0" ref="S11:S49">SUM(D11:R11)</f>
        <v>1191</v>
      </c>
    </row>
    <row r="12" spans="1:19" ht="12.75">
      <c r="A12" s="2" t="s">
        <v>4</v>
      </c>
      <c r="D12" s="5">
        <v>123</v>
      </c>
      <c r="G12" s="5">
        <v>261</v>
      </c>
      <c r="J12" s="5">
        <v>214</v>
      </c>
      <c r="M12" s="5">
        <v>101</v>
      </c>
      <c r="P12" s="5">
        <v>322</v>
      </c>
      <c r="S12" s="5">
        <f t="shared" si="0"/>
        <v>1021</v>
      </c>
    </row>
    <row r="13" spans="1:19" ht="12.75">
      <c r="A13" s="2" t="s">
        <v>5</v>
      </c>
      <c r="D13" s="5">
        <v>1052</v>
      </c>
      <c r="E13" s="6"/>
      <c r="F13" s="6"/>
      <c r="G13" s="5">
        <v>2304</v>
      </c>
      <c r="H13" s="6"/>
      <c r="I13" s="6"/>
      <c r="J13" s="5">
        <v>1587</v>
      </c>
      <c r="K13" s="6"/>
      <c r="L13" s="6"/>
      <c r="M13" s="5">
        <v>513</v>
      </c>
      <c r="P13" s="5">
        <v>3305</v>
      </c>
      <c r="Q13" s="6"/>
      <c r="R13" s="6"/>
      <c r="S13" s="5">
        <f t="shared" si="0"/>
        <v>8761</v>
      </c>
    </row>
    <row r="14" spans="1:19" ht="12.75">
      <c r="A14" s="2" t="s">
        <v>6</v>
      </c>
      <c r="D14" s="5">
        <v>937</v>
      </c>
      <c r="E14" s="6"/>
      <c r="F14" s="6"/>
      <c r="G14" s="5">
        <v>1568</v>
      </c>
      <c r="H14" s="6"/>
      <c r="I14" s="6"/>
      <c r="J14" s="5">
        <v>1184</v>
      </c>
      <c r="K14" s="6"/>
      <c r="L14" s="6"/>
      <c r="M14" s="5">
        <v>382</v>
      </c>
      <c r="P14" s="5">
        <v>2002</v>
      </c>
      <c r="Q14" s="6"/>
      <c r="R14" s="6"/>
      <c r="S14" s="5">
        <f t="shared" si="0"/>
        <v>6073</v>
      </c>
    </row>
    <row r="15" spans="1:19" ht="12.75">
      <c r="A15" s="2" t="s">
        <v>7</v>
      </c>
      <c r="D15" s="5">
        <v>771</v>
      </c>
      <c r="G15" s="5">
        <v>1713</v>
      </c>
      <c r="H15" s="6"/>
      <c r="I15" s="6"/>
      <c r="J15" s="5">
        <v>1367</v>
      </c>
      <c r="K15" s="6"/>
      <c r="L15" s="6"/>
      <c r="M15" s="5">
        <v>703</v>
      </c>
      <c r="P15" s="5">
        <v>2544</v>
      </c>
      <c r="Q15" s="6"/>
      <c r="R15" s="6"/>
      <c r="S15" s="5">
        <f t="shared" si="0"/>
        <v>7098</v>
      </c>
    </row>
    <row r="16" spans="1:19" ht="12.75">
      <c r="A16" s="2" t="s">
        <v>8</v>
      </c>
      <c r="D16" s="5">
        <v>2357</v>
      </c>
      <c r="E16" s="6"/>
      <c r="F16" s="6"/>
      <c r="G16" s="5">
        <v>6005</v>
      </c>
      <c r="H16" s="6"/>
      <c r="I16" s="6"/>
      <c r="J16" s="5">
        <v>5982</v>
      </c>
      <c r="K16" s="6"/>
      <c r="L16" s="6"/>
      <c r="M16" s="5">
        <v>1251</v>
      </c>
      <c r="P16" s="5">
        <v>10500</v>
      </c>
      <c r="Q16" s="6"/>
      <c r="R16" s="6"/>
      <c r="S16" s="5">
        <f t="shared" si="0"/>
        <v>26095</v>
      </c>
    </row>
    <row r="17" spans="1:19" ht="12.75">
      <c r="A17" s="2" t="s">
        <v>9</v>
      </c>
      <c r="D17" s="5">
        <v>53</v>
      </c>
      <c r="G17" s="5">
        <v>85</v>
      </c>
      <c r="J17" s="5">
        <v>67</v>
      </c>
      <c r="M17" s="5">
        <v>37</v>
      </c>
      <c r="P17" s="5">
        <v>97</v>
      </c>
      <c r="S17" s="5">
        <f t="shared" si="0"/>
        <v>339</v>
      </c>
    </row>
    <row r="18" spans="1:19" ht="12.75">
      <c r="A18" s="2" t="s">
        <v>10</v>
      </c>
      <c r="D18" s="5">
        <v>825</v>
      </c>
      <c r="G18" s="5">
        <v>1616</v>
      </c>
      <c r="H18" s="6"/>
      <c r="I18" s="6"/>
      <c r="J18" s="5">
        <v>1317</v>
      </c>
      <c r="K18" s="6"/>
      <c r="L18" s="6"/>
      <c r="M18" s="5">
        <v>376</v>
      </c>
      <c r="P18" s="5">
        <v>2335</v>
      </c>
      <c r="Q18" s="6"/>
      <c r="R18" s="6"/>
      <c r="S18" s="5">
        <f t="shared" si="0"/>
        <v>6469</v>
      </c>
    </row>
    <row r="19" spans="1:19" ht="12.75">
      <c r="A19" s="2" t="s">
        <v>11</v>
      </c>
      <c r="D19" s="5">
        <v>183</v>
      </c>
      <c r="G19" s="5">
        <v>466</v>
      </c>
      <c r="J19" s="5">
        <v>428</v>
      </c>
      <c r="M19" s="5">
        <v>161</v>
      </c>
      <c r="P19" s="5">
        <v>688</v>
      </c>
      <c r="S19" s="5">
        <f t="shared" si="0"/>
        <v>1926</v>
      </c>
    </row>
    <row r="20" spans="1:19" ht="12.75">
      <c r="A20" s="2" t="s">
        <v>12</v>
      </c>
      <c r="D20" s="5">
        <v>49</v>
      </c>
      <c r="G20" s="5">
        <v>134</v>
      </c>
      <c r="J20" s="5">
        <v>129</v>
      </c>
      <c r="M20" s="5">
        <v>63</v>
      </c>
      <c r="P20" s="5">
        <v>247</v>
      </c>
      <c r="S20" s="5">
        <f t="shared" si="0"/>
        <v>622</v>
      </c>
    </row>
    <row r="21" spans="1:19" ht="12.75">
      <c r="A21" s="2" t="s">
        <v>13</v>
      </c>
      <c r="D21" s="5">
        <v>400</v>
      </c>
      <c r="G21" s="5">
        <v>767</v>
      </c>
      <c r="J21" s="5">
        <v>501</v>
      </c>
      <c r="M21" s="5">
        <v>151</v>
      </c>
      <c r="P21" s="5">
        <v>957</v>
      </c>
      <c r="S21" s="5">
        <f t="shared" si="0"/>
        <v>2776</v>
      </c>
    </row>
    <row r="22" spans="1:19" ht="12.75">
      <c r="A22" s="2" t="s">
        <v>14</v>
      </c>
      <c r="D22" s="5">
        <v>25</v>
      </c>
      <c r="G22" s="5">
        <v>37</v>
      </c>
      <c r="J22" s="5">
        <v>44</v>
      </c>
      <c r="M22" s="5">
        <v>14</v>
      </c>
      <c r="P22" s="5">
        <v>41</v>
      </c>
      <c r="S22" s="5">
        <f t="shared" si="0"/>
        <v>161</v>
      </c>
    </row>
    <row r="23" spans="1:19" ht="12.75">
      <c r="A23" s="2" t="s">
        <v>15</v>
      </c>
      <c r="D23" s="5">
        <v>615</v>
      </c>
      <c r="G23" s="5">
        <v>1115</v>
      </c>
      <c r="H23" s="6"/>
      <c r="I23" s="6"/>
      <c r="J23" s="5">
        <v>850</v>
      </c>
      <c r="M23" s="5">
        <v>269</v>
      </c>
      <c r="P23" s="5">
        <v>1444</v>
      </c>
      <c r="Q23" s="6"/>
      <c r="R23" s="6"/>
      <c r="S23" s="5">
        <f t="shared" si="0"/>
        <v>4293</v>
      </c>
    </row>
    <row r="24" spans="1:19" ht="12.75">
      <c r="A24" s="2" t="s">
        <v>16</v>
      </c>
      <c r="D24" s="5">
        <v>725</v>
      </c>
      <c r="G24" s="5">
        <v>1496</v>
      </c>
      <c r="H24" s="6"/>
      <c r="I24" s="6"/>
      <c r="J24" s="5">
        <v>1074</v>
      </c>
      <c r="K24" s="6"/>
      <c r="L24" s="6"/>
      <c r="M24" s="5">
        <v>372</v>
      </c>
      <c r="P24" s="5">
        <v>2205</v>
      </c>
      <c r="Q24" s="6"/>
      <c r="R24" s="6"/>
      <c r="S24" s="5">
        <f t="shared" si="0"/>
        <v>5872</v>
      </c>
    </row>
    <row r="25" spans="1:19" ht="12.75">
      <c r="A25" s="2" t="s">
        <v>17</v>
      </c>
      <c r="D25" s="5">
        <v>513</v>
      </c>
      <c r="G25" s="5">
        <v>1412</v>
      </c>
      <c r="H25" s="6"/>
      <c r="I25" s="6"/>
      <c r="J25" s="5">
        <v>1376</v>
      </c>
      <c r="K25" s="6"/>
      <c r="L25" s="6"/>
      <c r="M25" s="5">
        <v>472</v>
      </c>
      <c r="P25" s="5">
        <v>2534</v>
      </c>
      <c r="Q25" s="6"/>
      <c r="R25" s="6"/>
      <c r="S25" s="5">
        <f t="shared" si="0"/>
        <v>6307</v>
      </c>
    </row>
    <row r="26" spans="1:19" ht="12.75">
      <c r="A26" s="2" t="s">
        <v>18</v>
      </c>
      <c r="D26" s="5">
        <v>333</v>
      </c>
      <c r="G26" s="5">
        <v>892</v>
      </c>
      <c r="J26" s="5">
        <v>834</v>
      </c>
      <c r="M26" s="5">
        <v>326</v>
      </c>
      <c r="P26" s="5">
        <v>1489</v>
      </c>
      <c r="Q26" s="6"/>
      <c r="R26" s="6"/>
      <c r="S26" s="5">
        <f t="shared" si="0"/>
        <v>3874</v>
      </c>
    </row>
    <row r="27" spans="1:19" ht="12.75">
      <c r="A27" s="2" t="s">
        <v>19</v>
      </c>
      <c r="D27" s="5">
        <v>19893</v>
      </c>
      <c r="E27" s="6"/>
      <c r="F27" s="6"/>
      <c r="G27" s="5">
        <v>44733</v>
      </c>
      <c r="H27" s="6"/>
      <c r="I27" s="6"/>
      <c r="J27" s="5">
        <v>37013</v>
      </c>
      <c r="K27" s="6"/>
      <c r="L27" s="6"/>
      <c r="M27" s="5">
        <v>6682</v>
      </c>
      <c r="N27" s="6"/>
      <c r="O27" s="6"/>
      <c r="P27" s="5">
        <v>78903</v>
      </c>
      <c r="Q27" s="6"/>
      <c r="R27" s="6"/>
      <c r="S27" s="5">
        <f t="shared" si="0"/>
        <v>187224</v>
      </c>
    </row>
    <row r="28" spans="1:19" ht="12.75">
      <c r="A28" s="2" t="s">
        <v>20</v>
      </c>
      <c r="D28" s="5">
        <v>1627</v>
      </c>
      <c r="E28" s="6"/>
      <c r="F28" s="6"/>
      <c r="G28" s="5">
        <v>4325</v>
      </c>
      <c r="H28" s="6"/>
      <c r="I28" s="6"/>
      <c r="J28" s="5">
        <v>4870</v>
      </c>
      <c r="K28" s="6"/>
      <c r="L28" s="6"/>
      <c r="M28" s="5">
        <v>1331</v>
      </c>
      <c r="P28" s="5">
        <v>9315</v>
      </c>
      <c r="Q28" s="6"/>
      <c r="R28" s="6"/>
      <c r="S28" s="5">
        <f t="shared" si="0"/>
        <v>21468</v>
      </c>
    </row>
    <row r="29" spans="1:19" ht="12.75">
      <c r="A29" s="2" t="s">
        <v>21</v>
      </c>
      <c r="D29" s="5">
        <v>358</v>
      </c>
      <c r="G29" s="5">
        <v>790</v>
      </c>
      <c r="J29" s="5">
        <v>594</v>
      </c>
      <c r="M29" s="5">
        <v>214</v>
      </c>
      <c r="P29" s="5">
        <v>1054</v>
      </c>
      <c r="S29" s="5">
        <f t="shared" si="0"/>
        <v>3010</v>
      </c>
    </row>
    <row r="30" spans="1:19" ht="12.75">
      <c r="A30" s="2" t="s">
        <v>22</v>
      </c>
      <c r="D30" s="5">
        <v>154</v>
      </c>
      <c r="G30" s="5">
        <v>470</v>
      </c>
      <c r="J30" s="5">
        <v>369</v>
      </c>
      <c r="M30" s="5">
        <v>112</v>
      </c>
      <c r="P30" s="5">
        <v>509</v>
      </c>
      <c r="S30" s="5">
        <f t="shared" si="0"/>
        <v>1614</v>
      </c>
    </row>
    <row r="31" spans="1:19" ht="12.75">
      <c r="A31" s="2" t="s">
        <v>23</v>
      </c>
      <c r="D31" s="5">
        <v>731</v>
      </c>
      <c r="G31" s="5">
        <v>1439</v>
      </c>
      <c r="H31" s="6"/>
      <c r="I31" s="6"/>
      <c r="J31" s="5">
        <v>1330</v>
      </c>
      <c r="K31" s="6"/>
      <c r="L31" s="6"/>
      <c r="M31" s="5">
        <v>397</v>
      </c>
      <c r="P31" s="5">
        <v>2346</v>
      </c>
      <c r="Q31" s="6"/>
      <c r="R31" s="6"/>
      <c r="S31" s="5">
        <f t="shared" si="0"/>
        <v>6243</v>
      </c>
    </row>
    <row r="32" spans="1:19" ht="12.75">
      <c r="A32" s="2" t="s">
        <v>24</v>
      </c>
      <c r="D32" s="5">
        <v>104</v>
      </c>
      <c r="G32" s="5">
        <v>218</v>
      </c>
      <c r="J32" s="5">
        <v>193</v>
      </c>
      <c r="M32" s="5">
        <v>86</v>
      </c>
      <c r="P32" s="5">
        <v>308</v>
      </c>
      <c r="S32" s="5">
        <f t="shared" si="0"/>
        <v>909</v>
      </c>
    </row>
    <row r="33" spans="1:19" ht="12.75">
      <c r="A33" s="2" t="s">
        <v>25</v>
      </c>
      <c r="D33" s="5">
        <v>391</v>
      </c>
      <c r="G33" s="5">
        <v>951</v>
      </c>
      <c r="J33" s="5">
        <v>988</v>
      </c>
      <c r="M33" s="5">
        <v>281</v>
      </c>
      <c r="P33" s="5">
        <v>1977</v>
      </c>
      <c r="Q33" s="6"/>
      <c r="R33" s="6"/>
      <c r="S33" s="5">
        <f t="shared" si="0"/>
        <v>4588</v>
      </c>
    </row>
    <row r="34" spans="1:19" ht="12.75">
      <c r="A34" s="2" t="s">
        <v>26</v>
      </c>
      <c r="D34" s="5">
        <v>412</v>
      </c>
      <c r="G34" s="5">
        <v>829</v>
      </c>
      <c r="J34" s="5">
        <v>726</v>
      </c>
      <c r="M34" s="5">
        <v>253</v>
      </c>
      <c r="P34" s="5">
        <v>1170</v>
      </c>
      <c r="S34" s="5">
        <f t="shared" si="0"/>
        <v>3390</v>
      </c>
    </row>
    <row r="35" spans="1:19" ht="12.75">
      <c r="A35" s="2" t="s">
        <v>27</v>
      </c>
      <c r="D35" s="5">
        <v>262</v>
      </c>
      <c r="G35" s="5">
        <v>566</v>
      </c>
      <c r="J35" s="5">
        <v>400</v>
      </c>
      <c r="M35" s="5">
        <v>165</v>
      </c>
      <c r="P35" s="5">
        <v>681</v>
      </c>
      <c r="S35" s="5">
        <f t="shared" si="0"/>
        <v>2074</v>
      </c>
    </row>
    <row r="36" spans="1:19" ht="12.75">
      <c r="A36" s="2" t="s">
        <v>28</v>
      </c>
      <c r="D36" s="5">
        <v>71</v>
      </c>
      <c r="G36" s="5">
        <v>222</v>
      </c>
      <c r="J36" s="5">
        <v>253</v>
      </c>
      <c r="M36" s="5">
        <v>82</v>
      </c>
      <c r="P36" s="5">
        <v>359</v>
      </c>
      <c r="S36" s="5">
        <f t="shared" si="0"/>
        <v>987</v>
      </c>
    </row>
    <row r="37" spans="1:19" ht="12.75">
      <c r="A37" s="2" t="s">
        <v>29</v>
      </c>
      <c r="D37" s="5">
        <v>5631</v>
      </c>
      <c r="E37" s="6"/>
      <c r="F37" s="6"/>
      <c r="G37" s="5">
        <v>12798</v>
      </c>
      <c r="H37" s="6"/>
      <c r="I37" s="6"/>
      <c r="J37" s="5">
        <v>10682</v>
      </c>
      <c r="K37" s="6"/>
      <c r="L37" s="6"/>
      <c r="M37" s="5">
        <v>2531</v>
      </c>
      <c r="N37" s="6"/>
      <c r="O37" s="6"/>
      <c r="P37" s="5">
        <v>20882</v>
      </c>
      <c r="Q37" s="6"/>
      <c r="R37" s="6"/>
      <c r="S37" s="5">
        <f t="shared" si="0"/>
        <v>52524</v>
      </c>
    </row>
    <row r="38" spans="1:19" ht="12.75">
      <c r="A38" s="2" t="s">
        <v>30</v>
      </c>
      <c r="D38" s="5">
        <v>360</v>
      </c>
      <c r="G38" s="5">
        <v>809</v>
      </c>
      <c r="J38" s="5">
        <v>673</v>
      </c>
      <c r="M38" s="5">
        <v>221</v>
      </c>
      <c r="P38" s="5">
        <v>993</v>
      </c>
      <c r="S38" s="5">
        <f t="shared" si="0"/>
        <v>3056</v>
      </c>
    </row>
    <row r="39" spans="1:19" ht="12.75">
      <c r="A39" s="2" t="s">
        <v>31</v>
      </c>
      <c r="D39" s="5">
        <v>1219</v>
      </c>
      <c r="E39" s="6"/>
      <c r="F39" s="6"/>
      <c r="G39" s="5">
        <v>2427</v>
      </c>
      <c r="H39" s="6"/>
      <c r="I39" s="6"/>
      <c r="J39" s="5">
        <v>2055</v>
      </c>
      <c r="K39" s="6"/>
      <c r="L39" s="6"/>
      <c r="M39" s="5">
        <v>658</v>
      </c>
      <c r="P39" s="5">
        <v>3785</v>
      </c>
      <c r="Q39" s="6"/>
      <c r="R39" s="6"/>
      <c r="S39" s="5">
        <f t="shared" si="0"/>
        <v>10144</v>
      </c>
    </row>
    <row r="40" spans="1:19" ht="12.75">
      <c r="A40" s="2" t="s">
        <v>32</v>
      </c>
      <c r="D40" s="5">
        <v>47</v>
      </c>
      <c r="G40" s="5">
        <v>127</v>
      </c>
      <c r="J40" s="5">
        <v>151</v>
      </c>
      <c r="M40" s="5">
        <v>25</v>
      </c>
      <c r="P40" s="5">
        <v>254</v>
      </c>
      <c r="S40" s="5">
        <f t="shared" si="0"/>
        <v>604</v>
      </c>
    </row>
    <row r="41" spans="1:21" ht="12.75">
      <c r="A41" s="2" t="s">
        <v>33</v>
      </c>
      <c r="B41" s="11"/>
      <c r="C41" s="11"/>
      <c r="D41" s="12">
        <v>5754</v>
      </c>
      <c r="E41" s="13"/>
      <c r="F41" s="13"/>
      <c r="G41" s="12">
        <v>12803</v>
      </c>
      <c r="H41" s="13"/>
      <c r="I41" s="13"/>
      <c r="J41" s="12">
        <v>10638</v>
      </c>
      <c r="K41" s="13"/>
      <c r="L41" s="13"/>
      <c r="M41" s="12">
        <v>2784</v>
      </c>
      <c r="N41" s="13"/>
      <c r="O41" s="13"/>
      <c r="P41" s="12">
        <v>21847</v>
      </c>
      <c r="Q41" s="13"/>
      <c r="R41" s="13"/>
      <c r="S41" s="12">
        <f t="shared" si="0"/>
        <v>53826</v>
      </c>
      <c r="T41" s="11"/>
      <c r="U41" s="11"/>
    </row>
    <row r="42" spans="1:21" ht="12.75">
      <c r="A42" s="2" t="s">
        <v>34</v>
      </c>
      <c r="B42" s="11"/>
      <c r="C42" s="11"/>
      <c r="D42" s="12">
        <v>3766</v>
      </c>
      <c r="E42" s="13"/>
      <c r="F42" s="13"/>
      <c r="G42" s="12">
        <v>7557</v>
      </c>
      <c r="H42" s="13"/>
      <c r="I42" s="13"/>
      <c r="J42" s="12">
        <v>6281</v>
      </c>
      <c r="K42" s="13"/>
      <c r="L42" s="13"/>
      <c r="M42" s="12">
        <v>1972</v>
      </c>
      <c r="N42" s="13"/>
      <c r="O42" s="13"/>
      <c r="P42" s="12">
        <v>12491</v>
      </c>
      <c r="Q42" s="13"/>
      <c r="R42" s="13"/>
      <c r="S42" s="12">
        <f t="shared" si="0"/>
        <v>32067</v>
      </c>
      <c r="T42" s="11"/>
      <c r="U42" s="11"/>
    </row>
    <row r="43" spans="1:19" ht="12.75">
      <c r="A43" s="2" t="s">
        <v>35</v>
      </c>
      <c r="D43" s="5">
        <v>296</v>
      </c>
      <c r="G43" s="5">
        <v>751</v>
      </c>
      <c r="J43" s="5">
        <v>790</v>
      </c>
      <c r="M43" s="5">
        <v>278</v>
      </c>
      <c r="P43" s="5">
        <v>1220</v>
      </c>
      <c r="S43" s="5">
        <f t="shared" si="0"/>
        <v>3335</v>
      </c>
    </row>
    <row r="44" spans="1:19" ht="12.75">
      <c r="A44" s="2" t="s">
        <v>36</v>
      </c>
      <c r="D44" s="5">
        <v>1780</v>
      </c>
      <c r="E44" s="6"/>
      <c r="F44" s="6"/>
      <c r="G44" s="5">
        <v>4407</v>
      </c>
      <c r="H44" s="6"/>
      <c r="I44" s="6"/>
      <c r="J44" s="5">
        <v>4276</v>
      </c>
      <c r="K44" s="6"/>
      <c r="L44" s="6"/>
      <c r="M44" s="5">
        <v>1042</v>
      </c>
      <c r="P44" s="5">
        <v>8792</v>
      </c>
      <c r="Q44" s="6"/>
      <c r="R44" s="6"/>
      <c r="S44" s="5">
        <f t="shared" si="0"/>
        <v>20297</v>
      </c>
    </row>
    <row r="45" spans="1:19" ht="12.75">
      <c r="A45" s="2" t="s">
        <v>37</v>
      </c>
      <c r="D45" s="5">
        <v>34</v>
      </c>
      <c r="G45" s="5">
        <v>96</v>
      </c>
      <c r="J45" s="5">
        <v>87</v>
      </c>
      <c r="M45" s="5">
        <v>45</v>
      </c>
      <c r="P45" s="5">
        <v>110</v>
      </c>
      <c r="S45" s="5">
        <f t="shared" si="0"/>
        <v>372</v>
      </c>
    </row>
    <row r="46" spans="1:19" ht="12.75">
      <c r="A46" s="2" t="s">
        <v>38</v>
      </c>
      <c r="D46" s="5">
        <v>428</v>
      </c>
      <c r="G46" s="5">
        <v>811</v>
      </c>
      <c r="J46" s="5">
        <v>626</v>
      </c>
      <c r="M46" s="5">
        <v>233</v>
      </c>
      <c r="P46" s="5">
        <v>1151</v>
      </c>
      <c r="S46" s="5">
        <f t="shared" si="0"/>
        <v>3249</v>
      </c>
    </row>
    <row r="47" spans="1:19" ht="12.75">
      <c r="A47" s="2" t="s">
        <v>39</v>
      </c>
      <c r="D47" s="5">
        <v>1979</v>
      </c>
      <c r="E47" s="6"/>
      <c r="F47" s="6"/>
      <c r="G47" s="5">
        <v>3884</v>
      </c>
      <c r="H47" s="6"/>
      <c r="I47" s="6"/>
      <c r="J47" s="5">
        <v>3878</v>
      </c>
      <c r="K47" s="6"/>
      <c r="L47" s="6"/>
      <c r="M47" s="5">
        <v>1310</v>
      </c>
      <c r="P47" s="5">
        <v>7266</v>
      </c>
      <c r="Q47" s="6"/>
      <c r="R47" s="6"/>
      <c r="S47" s="5">
        <f t="shared" si="0"/>
        <v>18317</v>
      </c>
    </row>
    <row r="48" spans="1:19" ht="12.75">
      <c r="A48" s="2" t="s">
        <v>40</v>
      </c>
      <c r="D48" s="5">
        <v>254</v>
      </c>
      <c r="G48" s="5">
        <v>467</v>
      </c>
      <c r="J48" s="5">
        <v>425</v>
      </c>
      <c r="M48" s="5">
        <v>212</v>
      </c>
      <c r="P48" s="5">
        <v>720</v>
      </c>
      <c r="S48" s="5">
        <f t="shared" si="0"/>
        <v>2078</v>
      </c>
    </row>
    <row r="49" spans="1:19" ht="12.75">
      <c r="A49" s="2" t="s">
        <v>41</v>
      </c>
      <c r="D49" s="7">
        <v>1743</v>
      </c>
      <c r="E49" s="6"/>
      <c r="F49" s="6"/>
      <c r="G49" s="7">
        <v>3389</v>
      </c>
      <c r="H49" s="6"/>
      <c r="I49" s="6"/>
      <c r="J49" s="7">
        <v>2241</v>
      </c>
      <c r="K49" s="6"/>
      <c r="L49" s="6"/>
      <c r="M49" s="7">
        <v>784</v>
      </c>
      <c r="P49" s="7">
        <v>4725</v>
      </c>
      <c r="Q49" s="6"/>
      <c r="R49" s="6"/>
      <c r="S49" s="7">
        <f t="shared" si="0"/>
        <v>12882</v>
      </c>
    </row>
    <row r="50" spans="1:19" ht="12.75">
      <c r="A50" s="2" t="s">
        <v>42</v>
      </c>
      <c r="D50" s="5">
        <f>SUM(D11:D49)</f>
        <v>56412</v>
      </c>
      <c r="E50" s="6"/>
      <c r="F50" s="6"/>
      <c r="G50" s="5">
        <f>SUM(G11:G49)</f>
        <v>125079</v>
      </c>
      <c r="H50" s="6"/>
      <c r="I50" s="6"/>
      <c r="J50" s="5">
        <f>SUM(J11:J49)</f>
        <v>106757</v>
      </c>
      <c r="K50" s="6"/>
      <c r="L50" s="6"/>
      <c r="M50" s="5">
        <f>SUM(M11:M49)</f>
        <v>26981</v>
      </c>
      <c r="N50" s="6"/>
      <c r="O50" s="6"/>
      <c r="P50" s="5">
        <f>SUM(P11:P49)</f>
        <v>211907</v>
      </c>
      <c r="Q50" s="6"/>
      <c r="R50" s="6"/>
      <c r="S50" s="5">
        <f>SUM(S11:S49)</f>
        <v>527136</v>
      </c>
    </row>
    <row r="51" spans="1:19" ht="15" customHeight="1">
      <c r="A51" s="2" t="s">
        <v>43</v>
      </c>
      <c r="D51" s="7">
        <v>9417</v>
      </c>
      <c r="E51" s="6"/>
      <c r="F51" s="6"/>
      <c r="G51" s="7">
        <v>16698</v>
      </c>
      <c r="H51" s="6"/>
      <c r="I51" s="6"/>
      <c r="J51" s="7">
        <v>7889</v>
      </c>
      <c r="K51" s="6"/>
      <c r="L51" s="6"/>
      <c r="M51" s="7">
        <v>983</v>
      </c>
      <c r="P51" s="7">
        <v>18476</v>
      </c>
      <c r="Q51" s="6"/>
      <c r="R51" s="6"/>
      <c r="S51" s="7">
        <v>53463</v>
      </c>
    </row>
    <row r="52" spans="1:19" ht="15" customHeight="1">
      <c r="A52" s="3" t="s">
        <v>44</v>
      </c>
      <c r="B52" s="3"/>
      <c r="C52" s="3"/>
      <c r="D52" s="8">
        <f>SUM(D50:D51)</f>
        <v>65829</v>
      </c>
      <c r="E52" s="9"/>
      <c r="F52" s="9"/>
      <c r="G52" s="8">
        <f>SUM(G50:G51)</f>
        <v>141777</v>
      </c>
      <c r="H52" s="9"/>
      <c r="I52" s="9"/>
      <c r="J52" s="8">
        <f>SUM(J50:J51)</f>
        <v>114646</v>
      </c>
      <c r="K52" s="9"/>
      <c r="L52" s="9"/>
      <c r="M52" s="8">
        <f>SUM(M50:M51)</f>
        <v>27964</v>
      </c>
      <c r="N52" s="9"/>
      <c r="O52" s="9"/>
      <c r="P52" s="8">
        <f>SUM(P50:P51)</f>
        <v>230383</v>
      </c>
      <c r="Q52" s="9"/>
      <c r="R52" s="9"/>
      <c r="S52" s="8">
        <f>SUM(S50:S51)</f>
        <v>580599</v>
      </c>
    </row>
    <row r="53" s="10" customFormat="1" ht="12">
      <c r="A53" s="10" t="s">
        <v>45</v>
      </c>
    </row>
    <row r="54" s="10" customFormat="1" ht="12">
      <c r="A54" s="10" t="s">
        <v>46</v>
      </c>
    </row>
    <row r="55" s="10" customFormat="1" ht="12">
      <c r="A55" s="10" t="s">
        <v>55</v>
      </c>
    </row>
    <row r="56" s="10" customFormat="1" ht="12">
      <c r="A56" s="10" t="s">
        <v>56</v>
      </c>
    </row>
  </sheetData>
  <mergeCells count="7">
    <mergeCell ref="P8:R8"/>
    <mergeCell ref="L8:N8"/>
    <mergeCell ref="G8:H8"/>
    <mergeCell ref="A1:S1"/>
    <mergeCell ref="A3:S3"/>
    <mergeCell ref="A4:S4"/>
    <mergeCell ref="A5:S5"/>
  </mergeCells>
  <printOptions/>
  <pageMargins left="0.75" right="0.75" top="0.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2001-12-07T21:02:34Z</cp:lastPrinted>
  <dcterms:created xsi:type="dcterms:W3CDTF">2000-02-24T00:05:25Z</dcterms:created>
  <cp:category/>
  <cp:version/>
  <cp:contentType/>
  <cp:contentStatus/>
</cp:coreProperties>
</file>