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rivate Final SMY\"/>
    </mc:Choice>
  </mc:AlternateContent>
  <bookViews>
    <workbookView xWindow="0" yWindow="0" windowWidth="19200" windowHeight="7740"/>
  </bookViews>
  <sheets>
    <sheet name="PRFNLSMY-Q42017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<sst xmlns="http://schemas.openxmlformats.org/spreadsheetml/2006/main" count="63" uniqueCount="62">
  <si>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</si>
  <si>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Q42017                                                    </t>
  </si>
  <si>
    <t xml:space="preserve">(TRANSACTIONS PROCESSED DURING DISTRIBUTION CYCLE 11/18/2017 THRU 05/21/2018)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</si>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</sst>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M14" sqref="M14"/>
    </sheetView>
  </sheetViews>
  <sheetFormatPr defaultRowHeight="14.4" x14ac:dyDescent="0.3"/>
  <cols>
    <col min="1" max="1" width="11.88671875" customWidth="1"/>
    <col min="8" max="8" width="8.88671875" style="2"/>
  </cols>
  <sheetData>
    <row r="1" spans="1:8" x14ac:dyDescent="0.3">
      <c r="A1" t="s">
        <v>0</v>
      </c>
    </row>
    <row r="2" spans="1:8" x14ac:dyDescent="0.3">
      <c r="A2" s="1">
        <v>43242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61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3">
      <c r="A7" t="s">
        <v>14</v>
      </c>
      <c r="B7">
        <v>68</v>
      </c>
      <c r="C7">
        <v>0</v>
      </c>
      <c r="D7">
        <v>68</v>
      </c>
      <c r="E7">
        <v>9079.58</v>
      </c>
      <c r="F7">
        <v>453.97</v>
      </c>
      <c r="H7" s="2">
        <f t="shared" ref="H7:H47" si="0">E7/D7</f>
        <v>133.52323529411765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3">
      <c r="A9" t="s">
        <v>16</v>
      </c>
      <c r="B9">
        <v>3209</v>
      </c>
      <c r="C9">
        <v>3851</v>
      </c>
      <c r="D9">
        <v>3636</v>
      </c>
      <c r="E9">
        <v>649969.93000000005</v>
      </c>
      <c r="F9">
        <v>32498.46</v>
      </c>
      <c r="H9" s="2">
        <f t="shared" si="0"/>
        <v>178.75960671067108</v>
      </c>
    </row>
    <row r="10" spans="1:8" x14ac:dyDescent="0.3">
      <c r="A10" t="s">
        <v>17</v>
      </c>
      <c r="B10">
        <v>28078</v>
      </c>
      <c r="C10">
        <v>58957</v>
      </c>
      <c r="D10">
        <v>34627</v>
      </c>
      <c r="E10">
        <v>6962101.8399999999</v>
      </c>
      <c r="F10">
        <v>348105</v>
      </c>
      <c r="H10" s="2">
        <f t="shared" si="0"/>
        <v>201.0599197158287</v>
      </c>
    </row>
    <row r="11" spans="1:8" x14ac:dyDescent="0.3">
      <c r="A11" t="s">
        <v>18</v>
      </c>
      <c r="B11">
        <v>11502</v>
      </c>
      <c r="C11">
        <v>5613</v>
      </c>
      <c r="D11">
        <v>12126</v>
      </c>
      <c r="E11">
        <v>5059586.2</v>
      </c>
      <c r="F11">
        <v>252979.08</v>
      </c>
      <c r="H11" s="2">
        <f t="shared" si="0"/>
        <v>417.25104733630218</v>
      </c>
    </row>
    <row r="12" spans="1:8" x14ac:dyDescent="0.3">
      <c r="A12" t="s">
        <v>19</v>
      </c>
      <c r="B12">
        <v>83</v>
      </c>
      <c r="C12">
        <v>0</v>
      </c>
      <c r="D12">
        <v>83</v>
      </c>
      <c r="E12">
        <v>7875.5</v>
      </c>
      <c r="F12">
        <v>393.77</v>
      </c>
      <c r="H12" s="2">
        <f t="shared" si="0"/>
        <v>94.885542168674704</v>
      </c>
    </row>
    <row r="13" spans="1:8" x14ac:dyDescent="0.3">
      <c r="A13" t="s">
        <v>20</v>
      </c>
      <c r="B13">
        <v>58470</v>
      </c>
      <c r="C13">
        <v>54789</v>
      </c>
      <c r="D13">
        <v>64557</v>
      </c>
      <c r="E13">
        <v>24032303.829999998</v>
      </c>
      <c r="F13">
        <v>1201615.02</v>
      </c>
      <c r="H13" s="2">
        <f t="shared" si="0"/>
        <v>372.26487956379628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6051</v>
      </c>
      <c r="C15">
        <v>4331</v>
      </c>
      <c r="D15">
        <v>6562</v>
      </c>
      <c r="E15">
        <v>1338769.8400000001</v>
      </c>
      <c r="F15">
        <v>66938.45</v>
      </c>
      <c r="H15" s="2">
        <f t="shared" si="0"/>
        <v>204.01856750990552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677</v>
      </c>
      <c r="C17">
        <v>0</v>
      </c>
      <c r="D17">
        <v>677</v>
      </c>
      <c r="E17">
        <v>106174.69</v>
      </c>
      <c r="F17">
        <v>5308.73</v>
      </c>
      <c r="H17" s="2">
        <f t="shared" si="0"/>
        <v>156.83115214180208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47829</v>
      </c>
      <c r="C19">
        <v>70599</v>
      </c>
      <c r="D19">
        <v>55674</v>
      </c>
      <c r="E19">
        <v>18791053.300000001</v>
      </c>
      <c r="F19">
        <v>939552.56</v>
      </c>
      <c r="H19" s="2">
        <f t="shared" si="0"/>
        <v>337.51936810719548</v>
      </c>
    </row>
    <row r="20" spans="1:8" x14ac:dyDescent="0.3">
      <c r="A20" t="s">
        <v>27</v>
      </c>
      <c r="B20">
        <v>2785</v>
      </c>
      <c r="C20">
        <v>31</v>
      </c>
      <c r="D20">
        <v>2788</v>
      </c>
      <c r="E20">
        <v>1113998.06</v>
      </c>
      <c r="F20">
        <v>55699.8</v>
      </c>
      <c r="H20" s="2">
        <f t="shared" si="0"/>
        <v>399.56888809182209</v>
      </c>
    </row>
    <row r="21" spans="1:8" x14ac:dyDescent="0.3">
      <c r="A21" t="s">
        <v>28</v>
      </c>
      <c r="B21">
        <v>15693</v>
      </c>
      <c r="C21">
        <v>32204</v>
      </c>
      <c r="D21">
        <v>19273</v>
      </c>
      <c r="E21">
        <v>5448457.0599999996</v>
      </c>
      <c r="F21">
        <v>272422.78999999998</v>
      </c>
      <c r="H21" s="2">
        <f t="shared" si="0"/>
        <v>282.69896020339331</v>
      </c>
    </row>
    <row r="22" spans="1:8" x14ac:dyDescent="0.3">
      <c r="A22" t="s">
        <v>29</v>
      </c>
      <c r="B22">
        <v>14256</v>
      </c>
      <c r="C22">
        <v>16856</v>
      </c>
      <c r="D22">
        <v>16127</v>
      </c>
      <c r="E22">
        <v>5304262.99</v>
      </c>
      <c r="F22">
        <v>265213.09000000003</v>
      </c>
      <c r="H22" s="2">
        <f t="shared" si="0"/>
        <v>328.90574750418557</v>
      </c>
    </row>
    <row r="23" spans="1:8" x14ac:dyDescent="0.3">
      <c r="A23" t="s">
        <v>30</v>
      </c>
      <c r="B23">
        <v>7404</v>
      </c>
      <c r="C23">
        <v>3511</v>
      </c>
      <c r="D23">
        <v>7795</v>
      </c>
      <c r="E23">
        <v>3705672.28</v>
      </c>
      <c r="F23">
        <v>185283.49</v>
      </c>
      <c r="H23" s="2">
        <f t="shared" si="0"/>
        <v>475.39092751763951</v>
      </c>
    </row>
    <row r="24" spans="1:8" x14ac:dyDescent="0.3">
      <c r="A24" t="s">
        <v>31</v>
      </c>
      <c r="B24">
        <v>339</v>
      </c>
      <c r="C24">
        <v>49</v>
      </c>
      <c r="D24">
        <v>344</v>
      </c>
      <c r="E24">
        <v>66304.84</v>
      </c>
      <c r="F24">
        <v>3315.24</v>
      </c>
      <c r="H24" s="2">
        <f t="shared" si="0"/>
        <v>192.74662790697673</v>
      </c>
    </row>
    <row r="25" spans="1:8" x14ac:dyDescent="0.3">
      <c r="A25" t="s">
        <v>32</v>
      </c>
      <c r="B25">
        <v>15924</v>
      </c>
      <c r="C25">
        <v>11378</v>
      </c>
      <c r="D25">
        <v>17191</v>
      </c>
      <c r="E25">
        <v>5615231.4400000004</v>
      </c>
      <c r="F25">
        <v>280761.51</v>
      </c>
      <c r="H25" s="2">
        <f t="shared" si="0"/>
        <v>326.63785934500612</v>
      </c>
    </row>
    <row r="26" spans="1:8" x14ac:dyDescent="0.3">
      <c r="A26" t="s">
        <v>33</v>
      </c>
      <c r="B26">
        <v>72410</v>
      </c>
      <c r="C26">
        <v>58991</v>
      </c>
      <c r="D26">
        <v>78961</v>
      </c>
      <c r="E26">
        <v>31084711.370000001</v>
      </c>
      <c r="F26">
        <v>1554235.31</v>
      </c>
      <c r="H26" s="2">
        <f t="shared" si="0"/>
        <v>393.67170337255101</v>
      </c>
    </row>
    <row r="27" spans="1:8" x14ac:dyDescent="0.3">
      <c r="A27" t="s">
        <v>34</v>
      </c>
      <c r="B27">
        <v>208</v>
      </c>
      <c r="C27">
        <v>0</v>
      </c>
      <c r="D27">
        <v>208</v>
      </c>
      <c r="E27">
        <v>28903.599999999999</v>
      </c>
      <c r="F27">
        <v>1445.18</v>
      </c>
      <c r="H27" s="2">
        <f t="shared" si="0"/>
        <v>138.95961538461538</v>
      </c>
    </row>
    <row r="28" spans="1:8" x14ac:dyDescent="0.3">
      <c r="A28" t="s">
        <v>35</v>
      </c>
      <c r="B28">
        <v>12512</v>
      </c>
      <c r="C28">
        <v>10379</v>
      </c>
      <c r="D28">
        <v>13662</v>
      </c>
      <c r="E28">
        <v>5907057</v>
      </c>
      <c r="F28">
        <v>295352.73</v>
      </c>
      <c r="H28" s="2">
        <f t="shared" si="0"/>
        <v>432.37132191480015</v>
      </c>
    </row>
    <row r="29" spans="1:8" x14ac:dyDescent="0.3">
      <c r="A29" t="s">
        <v>36</v>
      </c>
      <c r="B29">
        <v>577</v>
      </c>
      <c r="C29">
        <v>556</v>
      </c>
      <c r="D29">
        <v>642</v>
      </c>
      <c r="E29">
        <v>109740.31</v>
      </c>
      <c r="F29">
        <v>5486.99</v>
      </c>
      <c r="H29" s="2">
        <f t="shared" si="0"/>
        <v>170.93506230529596</v>
      </c>
    </row>
    <row r="30" spans="1:8" x14ac:dyDescent="0.3">
      <c r="A30" t="s">
        <v>37</v>
      </c>
      <c r="B30">
        <v>37068</v>
      </c>
      <c r="C30">
        <v>50610</v>
      </c>
      <c r="D30">
        <v>42692</v>
      </c>
      <c r="E30">
        <v>12542997.550000001</v>
      </c>
      <c r="F30">
        <v>627149.82999999996</v>
      </c>
      <c r="H30" s="2">
        <f t="shared" si="0"/>
        <v>293.80206010493771</v>
      </c>
    </row>
    <row r="31" spans="1:8" x14ac:dyDescent="0.3">
      <c r="A31" t="s">
        <v>38</v>
      </c>
      <c r="B31">
        <v>7240</v>
      </c>
      <c r="C31">
        <v>7729</v>
      </c>
      <c r="D31">
        <v>8333</v>
      </c>
      <c r="E31">
        <v>2302827.7400000002</v>
      </c>
      <c r="F31">
        <v>115141.24</v>
      </c>
      <c r="H31" s="2">
        <f t="shared" si="0"/>
        <v>276.35038281531263</v>
      </c>
    </row>
    <row r="32" spans="1:8" x14ac:dyDescent="0.3">
      <c r="A32" t="s">
        <v>39</v>
      </c>
      <c r="B32">
        <v>18409</v>
      </c>
      <c r="C32">
        <v>17153</v>
      </c>
      <c r="D32">
        <v>20314</v>
      </c>
      <c r="E32">
        <v>6958365.6500000004</v>
      </c>
      <c r="F32">
        <v>347918.13</v>
      </c>
      <c r="H32" s="2">
        <f t="shared" si="0"/>
        <v>342.54039824751402</v>
      </c>
    </row>
    <row r="33" spans="1:8" x14ac:dyDescent="0.3">
      <c r="A33" t="s">
        <v>40</v>
      </c>
      <c r="B33">
        <v>68</v>
      </c>
      <c r="C33">
        <v>0</v>
      </c>
      <c r="D33">
        <v>68</v>
      </c>
      <c r="E33">
        <v>15008.45</v>
      </c>
      <c r="F33">
        <v>750.41</v>
      </c>
      <c r="H33" s="2">
        <f t="shared" si="0"/>
        <v>220.71250000000001</v>
      </c>
    </row>
    <row r="34" spans="1:8" x14ac:dyDescent="0.3">
      <c r="A34" t="s">
        <v>41</v>
      </c>
      <c r="B34">
        <v>16916</v>
      </c>
      <c r="C34">
        <v>6754</v>
      </c>
      <c r="D34">
        <v>17665</v>
      </c>
      <c r="E34">
        <v>5813665.7599999998</v>
      </c>
      <c r="F34">
        <v>290683.21000000002</v>
      </c>
      <c r="H34" s="2">
        <f t="shared" si="0"/>
        <v>329.10646815737334</v>
      </c>
    </row>
    <row r="35" spans="1:8" x14ac:dyDescent="0.3">
      <c r="A35" t="s">
        <v>42</v>
      </c>
      <c r="B35">
        <v>16066</v>
      </c>
      <c r="C35">
        <v>11784</v>
      </c>
      <c r="D35">
        <v>17375</v>
      </c>
      <c r="E35">
        <v>6687963.3099999996</v>
      </c>
      <c r="F35">
        <v>334398.14</v>
      </c>
      <c r="H35" s="2">
        <f t="shared" si="0"/>
        <v>384.91875165467621</v>
      </c>
    </row>
    <row r="36" spans="1:8" x14ac:dyDescent="0.3">
      <c r="A36" t="s">
        <v>43</v>
      </c>
      <c r="B36">
        <v>15973</v>
      </c>
      <c r="C36">
        <v>11418</v>
      </c>
      <c r="D36">
        <v>17241</v>
      </c>
      <c r="E36">
        <v>7109671.1200000001</v>
      </c>
      <c r="F36">
        <v>355483.44</v>
      </c>
      <c r="H36" s="2">
        <f t="shared" si="0"/>
        <v>412.3699970999362</v>
      </c>
    </row>
    <row r="37" spans="1:8" x14ac:dyDescent="0.3">
      <c r="A37" t="s">
        <v>44</v>
      </c>
      <c r="B37">
        <v>9994</v>
      </c>
      <c r="C37">
        <v>5343</v>
      </c>
      <c r="D37">
        <v>10681</v>
      </c>
      <c r="E37">
        <v>2105718.62</v>
      </c>
      <c r="F37">
        <v>105285.74</v>
      </c>
      <c r="H37" s="2">
        <f t="shared" si="0"/>
        <v>197.14620541147835</v>
      </c>
    </row>
    <row r="38" spans="1:8" x14ac:dyDescent="0.3">
      <c r="A38" t="s">
        <v>45</v>
      </c>
      <c r="B38">
        <v>28400</v>
      </c>
      <c r="C38">
        <v>19620</v>
      </c>
      <c r="D38">
        <v>31020</v>
      </c>
      <c r="E38">
        <v>7189738.7199999997</v>
      </c>
      <c r="F38">
        <v>359486.56</v>
      </c>
      <c r="H38" s="2">
        <f t="shared" si="0"/>
        <v>231.77752159896841</v>
      </c>
    </row>
    <row r="39" spans="1:8" x14ac:dyDescent="0.3">
      <c r="A39" t="s">
        <v>46</v>
      </c>
      <c r="B39">
        <v>13422</v>
      </c>
      <c r="C39">
        <v>12191</v>
      </c>
      <c r="D39">
        <v>14776</v>
      </c>
      <c r="E39">
        <v>6165772.5700000003</v>
      </c>
      <c r="F39">
        <v>308288.53999999998</v>
      </c>
      <c r="H39" s="2">
        <f t="shared" si="0"/>
        <v>417.28292975094752</v>
      </c>
    </row>
    <row r="40" spans="1:8" x14ac:dyDescent="0.3">
      <c r="A40" t="s">
        <v>47</v>
      </c>
      <c r="B40">
        <v>7706</v>
      </c>
      <c r="C40">
        <v>10893</v>
      </c>
      <c r="D40">
        <v>8915</v>
      </c>
      <c r="E40">
        <v>2410630.85</v>
      </c>
      <c r="F40">
        <v>120531.5</v>
      </c>
      <c r="H40" s="2">
        <f t="shared" si="0"/>
        <v>270.40166573191254</v>
      </c>
    </row>
    <row r="41" spans="1:8" x14ac:dyDescent="0.3">
      <c r="A41" t="s">
        <v>48</v>
      </c>
      <c r="B41">
        <v>239</v>
      </c>
      <c r="C41">
        <v>0</v>
      </c>
      <c r="D41">
        <v>239</v>
      </c>
      <c r="E41">
        <v>42225.35</v>
      </c>
      <c r="F41">
        <v>2111.2600000000002</v>
      </c>
      <c r="H41" s="2">
        <f t="shared" si="0"/>
        <v>176.67510460251046</v>
      </c>
    </row>
    <row r="42" spans="1:8" x14ac:dyDescent="0.3">
      <c r="A42" t="s">
        <v>49</v>
      </c>
      <c r="B42">
        <v>10247</v>
      </c>
      <c r="C42">
        <v>1948</v>
      </c>
      <c r="D42">
        <v>10464</v>
      </c>
      <c r="E42">
        <v>4220404.9800000004</v>
      </c>
      <c r="F42">
        <v>211020.19</v>
      </c>
      <c r="H42" s="2">
        <f t="shared" si="0"/>
        <v>403.32616399082571</v>
      </c>
    </row>
    <row r="43" spans="1:8" x14ac:dyDescent="0.3">
      <c r="A43" t="s">
        <v>50</v>
      </c>
      <c r="B43">
        <v>163</v>
      </c>
      <c r="C43">
        <v>0</v>
      </c>
      <c r="D43">
        <v>163</v>
      </c>
      <c r="E43">
        <v>33350.6</v>
      </c>
      <c r="F43">
        <v>1667.53</v>
      </c>
      <c r="H43" s="2">
        <f t="shared" si="0"/>
        <v>204.60490797546012</v>
      </c>
    </row>
    <row r="44" spans="1:8" x14ac:dyDescent="0.3">
      <c r="A44" t="s">
        <v>51</v>
      </c>
      <c r="B44">
        <v>882</v>
      </c>
      <c r="C44">
        <v>4</v>
      </c>
      <c r="D44">
        <v>882</v>
      </c>
      <c r="E44">
        <v>161346</v>
      </c>
      <c r="F44">
        <v>8067.3</v>
      </c>
      <c r="H44" s="2">
        <f t="shared" si="0"/>
        <v>182.93197278911563</v>
      </c>
    </row>
    <row r="45" spans="1:8" x14ac:dyDescent="0.3">
      <c r="A45" t="s">
        <v>52</v>
      </c>
      <c r="B45">
        <v>84634</v>
      </c>
      <c r="C45">
        <v>0</v>
      </c>
      <c r="D45">
        <v>84634</v>
      </c>
      <c r="E45">
        <v>27491951.93</v>
      </c>
      <c r="F45">
        <v>1374594.76</v>
      </c>
      <c r="H45" s="2">
        <f t="shared" si="0"/>
        <v>324.83342309237423</v>
      </c>
    </row>
    <row r="46" spans="1:8" x14ac:dyDescent="0.3">
      <c r="A46" t="s">
        <v>53</v>
      </c>
      <c r="B46">
        <v>396234</v>
      </c>
      <c r="C46">
        <v>487542</v>
      </c>
      <c r="D46">
        <v>451195</v>
      </c>
      <c r="E46">
        <v>151608989</v>
      </c>
      <c r="F46">
        <v>7580449.4299999997</v>
      </c>
      <c r="H46" s="2">
        <f t="shared" si="0"/>
        <v>336.01655381819393</v>
      </c>
    </row>
    <row r="47" spans="1:8" x14ac:dyDescent="0.3">
      <c r="A47" t="s">
        <v>54</v>
      </c>
      <c r="B47">
        <v>480868</v>
      </c>
      <c r="C47">
        <v>487542</v>
      </c>
      <c r="D47">
        <v>535829</v>
      </c>
      <c r="E47">
        <v>179100940.93000001</v>
      </c>
      <c r="F47">
        <v>8955044.1899999995</v>
      </c>
      <c r="H47" s="2">
        <f t="shared" si="0"/>
        <v>334.25018229696417</v>
      </c>
    </row>
    <row r="48" spans="1:8" x14ac:dyDescent="0.3">
      <c r="A48" t="s">
        <v>55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PRFNLSMY-Q42017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2018-05-23T15:12:21Z</dcterms:created>
  <dcterms:modified xsi:type="dcterms:W3CDTF">2018-05-23T15:24:15Z</dcterms:modified>
</cp:coreProperties>
</file>