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Special Programs\Forest Tax\IS\IS Reports\B036 (T36) Public Final SMY\"/>
    </mc:Choice>
  </mc:AlternateContent>
  <bookViews>
    <workbookView xWindow="0" yWindow="0" windowWidth="24000" windowHeight="9756"/>
  </bookViews>
  <sheets>
    <sheet name="PUFNLSMY-Q12017" sheetId="1" r:id="rId1"/>
  </sheets>
  <calcPr calcId="162913"/>
</workbook>
</file>

<file path=xl/calcChain.xml><?xml version="1.0" encoding="utf-8"?>
<calcChain xmlns="http://schemas.openxmlformats.org/spreadsheetml/2006/main">
  <c r="G9" i="1" l="1"/>
  <c r="G10" i="1"/>
  <c r="G11" i="1"/>
  <c r="G13" i="1"/>
  <c r="G15" i="1"/>
  <c r="G19" i="1"/>
  <c r="G21" i="1"/>
  <c r="G22" i="1"/>
  <c r="G23" i="1"/>
  <c r="G26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2" i="1"/>
  <c r="G44" i="1"/>
  <c r="G45" i="1"/>
  <c r="G46" i="1"/>
  <c r="G47" i="1"/>
  <c r="G48" i="1"/>
  <c r="G7" i="1"/>
</calcChain>
</file>

<file path=xl/sharedStrings.xml><?xml version="1.0" encoding="utf-8"?>
<sst xmlns="http://schemas.openxmlformats.org/spreadsheetml/2006/main" count="64" uniqueCount="63">
  <si>
    <t xml:space="preserve"> B036FE                         S T A T E   O F   W A S H I N G T O N  --  D E P T   O F   R E V E N U E                             </t>
  </si>
  <si>
    <t xml:space="preserve">FOREST TAX COUNTY SUMMARY FOR - FINAL PUBLIC HARVEST STATS FOR Q12017                                                     </t>
  </si>
  <si>
    <t xml:space="preserve">(TRANSACTIONS PROCESSED DURING DISTRIBUTION CYCLE 02/17/2017 THRU 08/22/2017)                                                       </t>
  </si>
  <si>
    <t>MBF VOLUME</t>
  </si>
  <si>
    <t>TON VOLUME</t>
  </si>
  <si>
    <t>TOTAL VOLUME HARVEST</t>
  </si>
  <si>
    <t>STUMPAGE</t>
  </si>
  <si>
    <t>COUNTY</t>
  </si>
  <si>
    <t>HARVESTED</t>
  </si>
  <si>
    <t>(MBF/TON CONVERTED)</t>
  </si>
  <si>
    <t>VALUE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</si>
  <si>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</si>
  <si>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</si>
  <si>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</si>
  <si>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</si>
  <si>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</si>
  <si>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</si>
  <si>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</si>
  <si>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</si>
  <si>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</si>
  <si>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</si>
  <si>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</si>
  <si>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</si>
  <si>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</si>
  <si>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</si>
  <si>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</si>
  <si>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</si>
  <si>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</si>
  <si>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</si>
  <si>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</si>
  <si>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</si>
  <si>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</si>
  <si>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</si>
  <si>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</si>
  <si>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</si>
  <si>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</si>
  <si>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</si>
  <si>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</si>
  <si>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</si>
  <si>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</si>
  <si>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</si>
  <si>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</si>
  <si>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</si>
  <si>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</si>
  <si>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</si>
  <si>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</si>
  <si>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</si>
  <si>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</si>
  <si>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</si>
  <si>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</si>
  <si>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STATE TIMBER     </t>
  </si>
  <si>
    <t xml:space="preserve">USFS TIMBER      </t>
  </si>
  <si>
    <t xml:space="preserve">OTHER PUBLIC   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</si>
  <si>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</si>
  <si>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</si>
  <si>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</si>
  <si>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</si>
  <si>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</si>
  <si>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</si>
  <si>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</si>
  <si>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TAX</t>
  </si>
  <si>
    <t>LIABILITY</t>
  </si>
  <si>
    <t>$/MBF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</si>
</sst>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A4" sqref="A4"/>
    </sheetView>
  </sheetViews>
  <sheetFormatPr defaultRowHeight="14.4" x14ac:dyDescent="0.3"/>
  <cols>
    <col min="1" max="1" width="16.44140625" customWidth="1"/>
    <col min="2" max="2" width="20.44140625" customWidth="1"/>
    <col min="3" max="3" width="12.88671875" bestFit="1" customWidth="1"/>
    <col min="4" max="4" width="23.44140625" bestFit="1" customWidth="1"/>
    <col min="5" max="5" width="17.6640625" customWidth="1"/>
    <col min="6" max="6" width="15.88671875" customWidth="1"/>
    <col min="7" max="7" width="11" customWidth="1"/>
  </cols>
  <sheetData>
    <row r="1" spans="1:7" x14ac:dyDescent="0.3">
      <c r="A1" t="s">
        <v>0</v>
      </c>
    </row>
    <row r="2" spans="1:7" x14ac:dyDescent="0.3">
      <c r="A2" s="1">
        <v>42970</v>
      </c>
      <c r="B2" t="s">
        <v>1</v>
      </c>
    </row>
    <row r="3" spans="1:7" x14ac:dyDescent="0.3">
      <c r="B3" t="s">
        <v>2</v>
      </c>
    </row>
    <row r="4" spans="1:7" x14ac:dyDescent="0.3">
      <c r="B4" t="s">
        <v>3</v>
      </c>
      <c r="C4" t="s">
        <v>4</v>
      </c>
      <c r="D4" t="s">
        <v>5</v>
      </c>
      <c r="E4" s="2" t="s">
        <v>6</v>
      </c>
      <c r="F4" s="2" t="s">
        <v>60</v>
      </c>
    </row>
    <row r="5" spans="1:7" x14ac:dyDescent="0.3">
      <c r="A5" t="s">
        <v>7</v>
      </c>
      <c r="B5" t="s">
        <v>8</v>
      </c>
      <c r="C5" t="s">
        <v>8</v>
      </c>
      <c r="D5" t="s">
        <v>9</v>
      </c>
      <c r="E5" s="2" t="s">
        <v>10</v>
      </c>
      <c r="F5" s="2" t="s">
        <v>61</v>
      </c>
      <c r="G5" s="2" t="s">
        <v>62</v>
      </c>
    </row>
    <row r="6" spans="1:7" x14ac:dyDescent="0.3">
      <c r="A6" t="s">
        <v>11</v>
      </c>
      <c r="B6" s="3">
        <v>0</v>
      </c>
      <c r="C6" s="3">
        <v>0</v>
      </c>
      <c r="D6" s="3">
        <v>0</v>
      </c>
      <c r="E6" s="4">
        <v>0</v>
      </c>
      <c r="F6" s="4">
        <v>0</v>
      </c>
      <c r="G6" s="4"/>
    </row>
    <row r="7" spans="1:7" x14ac:dyDescent="0.3">
      <c r="A7" t="s">
        <v>12</v>
      </c>
      <c r="B7" s="3">
        <v>322</v>
      </c>
      <c r="C7" s="3">
        <v>0</v>
      </c>
      <c r="D7" s="3">
        <v>322</v>
      </c>
      <c r="E7" s="4">
        <v>37509.86</v>
      </c>
      <c r="F7" s="4">
        <v>1875.49</v>
      </c>
      <c r="G7" s="4">
        <f>E7/D7</f>
        <v>116.49024844720498</v>
      </c>
    </row>
    <row r="8" spans="1:7" x14ac:dyDescent="0.3">
      <c r="A8" t="s">
        <v>13</v>
      </c>
      <c r="B8" s="3">
        <v>0</v>
      </c>
      <c r="C8" s="3">
        <v>0</v>
      </c>
      <c r="D8" s="3">
        <v>0</v>
      </c>
      <c r="E8" s="4">
        <v>0</v>
      </c>
      <c r="F8" s="4">
        <v>0</v>
      </c>
      <c r="G8" s="4"/>
    </row>
    <row r="9" spans="1:7" x14ac:dyDescent="0.3">
      <c r="A9" t="s">
        <v>14</v>
      </c>
      <c r="B9" s="3">
        <v>748</v>
      </c>
      <c r="C9" s="3">
        <v>0</v>
      </c>
      <c r="D9" s="3">
        <v>748</v>
      </c>
      <c r="E9" s="4">
        <v>43305.45</v>
      </c>
      <c r="F9" s="4">
        <v>2165.2600000000002</v>
      </c>
      <c r="G9" s="4">
        <f t="shared" ref="G9:G48" si="0">E9/D9</f>
        <v>57.894986631016039</v>
      </c>
    </row>
    <row r="10" spans="1:7" x14ac:dyDescent="0.3">
      <c r="A10" t="s">
        <v>15</v>
      </c>
      <c r="B10" s="3">
        <v>11154</v>
      </c>
      <c r="C10" s="3">
        <v>0</v>
      </c>
      <c r="D10" s="3">
        <v>11154</v>
      </c>
      <c r="E10" s="4">
        <v>1781244.61</v>
      </c>
      <c r="F10" s="4">
        <v>89062.11</v>
      </c>
      <c r="G10" s="4">
        <f t="shared" si="0"/>
        <v>159.69558992289763</v>
      </c>
    </row>
    <row r="11" spans="1:7" x14ac:dyDescent="0.3">
      <c r="A11" t="s">
        <v>16</v>
      </c>
      <c r="B11" s="3">
        <v>18182</v>
      </c>
      <c r="C11" s="3">
        <v>0</v>
      </c>
      <c r="D11" s="3">
        <v>18182</v>
      </c>
      <c r="E11" s="4">
        <v>5436835.6900000004</v>
      </c>
      <c r="F11" s="4">
        <v>271841.69</v>
      </c>
      <c r="G11" s="4">
        <f t="shared" si="0"/>
        <v>299.02297272027283</v>
      </c>
    </row>
    <row r="12" spans="1:7" x14ac:dyDescent="0.3">
      <c r="A12" t="s">
        <v>17</v>
      </c>
      <c r="B12" s="3">
        <v>0</v>
      </c>
      <c r="C12" s="3">
        <v>0</v>
      </c>
      <c r="D12" s="3">
        <v>0</v>
      </c>
      <c r="E12" s="4">
        <v>0</v>
      </c>
      <c r="F12" s="4">
        <v>0</v>
      </c>
      <c r="G12" s="4"/>
    </row>
    <row r="13" spans="1:7" x14ac:dyDescent="0.3">
      <c r="A13" t="s">
        <v>18</v>
      </c>
      <c r="B13" s="3">
        <v>9264</v>
      </c>
      <c r="C13" s="3">
        <v>0</v>
      </c>
      <c r="D13" s="3">
        <v>9264</v>
      </c>
      <c r="E13" s="4">
        <v>2916686.61</v>
      </c>
      <c r="F13" s="4">
        <v>145834.25</v>
      </c>
      <c r="G13" s="4">
        <f t="shared" si="0"/>
        <v>314.84095531088082</v>
      </c>
    </row>
    <row r="14" spans="1:7" x14ac:dyDescent="0.3">
      <c r="A14" t="s">
        <v>19</v>
      </c>
      <c r="B14" s="3">
        <v>0</v>
      </c>
      <c r="C14" s="3">
        <v>0</v>
      </c>
      <c r="D14" s="3">
        <v>0</v>
      </c>
      <c r="E14" s="4">
        <v>0</v>
      </c>
      <c r="F14" s="4">
        <v>0</v>
      </c>
      <c r="G14" s="4"/>
    </row>
    <row r="15" spans="1:7" x14ac:dyDescent="0.3">
      <c r="A15" t="s">
        <v>20</v>
      </c>
      <c r="B15" s="3">
        <v>3947</v>
      </c>
      <c r="C15" s="3">
        <v>0</v>
      </c>
      <c r="D15" s="3">
        <v>3947</v>
      </c>
      <c r="E15" s="4">
        <v>202533.78</v>
      </c>
      <c r="F15" s="4">
        <v>10126.67</v>
      </c>
      <c r="G15" s="4">
        <f t="shared" si="0"/>
        <v>51.313346845705595</v>
      </c>
    </row>
    <row r="16" spans="1:7" x14ac:dyDescent="0.3">
      <c r="A16" t="s">
        <v>21</v>
      </c>
      <c r="B16" s="3">
        <v>0</v>
      </c>
      <c r="C16" s="3">
        <v>0</v>
      </c>
      <c r="D16" s="3">
        <v>0</v>
      </c>
      <c r="E16" s="4">
        <v>0</v>
      </c>
      <c r="F16" s="4">
        <v>0</v>
      </c>
      <c r="G16" s="4"/>
    </row>
    <row r="17" spans="1:7" x14ac:dyDescent="0.3">
      <c r="A17" t="s">
        <v>22</v>
      </c>
      <c r="B17" s="3">
        <v>0</v>
      </c>
      <c r="C17" s="3">
        <v>0</v>
      </c>
      <c r="D17" s="3">
        <v>0</v>
      </c>
      <c r="E17" s="4">
        <v>0</v>
      </c>
      <c r="F17" s="4">
        <v>0</v>
      </c>
      <c r="G17" s="4"/>
    </row>
    <row r="18" spans="1:7" x14ac:dyDescent="0.3">
      <c r="A18" t="s">
        <v>23</v>
      </c>
      <c r="B18" s="3">
        <v>0</v>
      </c>
      <c r="C18" s="3">
        <v>0</v>
      </c>
      <c r="D18" s="3">
        <v>0</v>
      </c>
      <c r="E18" s="4">
        <v>0</v>
      </c>
      <c r="F18" s="4">
        <v>0</v>
      </c>
      <c r="G18" s="4"/>
    </row>
    <row r="19" spans="1:7" x14ac:dyDescent="0.3">
      <c r="A19" t="s">
        <v>24</v>
      </c>
      <c r="B19" s="3">
        <v>17729</v>
      </c>
      <c r="C19" s="3">
        <v>0</v>
      </c>
      <c r="D19" s="3">
        <v>17729</v>
      </c>
      <c r="E19" s="4">
        <v>6269779.3200000003</v>
      </c>
      <c r="F19" s="4">
        <v>313488.93</v>
      </c>
      <c r="G19" s="4">
        <f t="shared" si="0"/>
        <v>353.64540131987144</v>
      </c>
    </row>
    <row r="20" spans="1:7" x14ac:dyDescent="0.3">
      <c r="A20" t="s">
        <v>25</v>
      </c>
      <c r="B20" s="3">
        <v>0</v>
      </c>
      <c r="C20" s="3">
        <v>0</v>
      </c>
      <c r="D20" s="3">
        <v>0</v>
      </c>
      <c r="E20" s="4">
        <v>0</v>
      </c>
      <c r="F20" s="4">
        <v>0</v>
      </c>
      <c r="G20" s="4"/>
    </row>
    <row r="21" spans="1:7" x14ac:dyDescent="0.3">
      <c r="A21" t="s">
        <v>26</v>
      </c>
      <c r="B21" s="3">
        <v>5394</v>
      </c>
      <c r="C21" s="3">
        <v>1</v>
      </c>
      <c r="D21" s="3">
        <v>5394</v>
      </c>
      <c r="E21" s="4">
        <v>1014909.63</v>
      </c>
      <c r="F21" s="4">
        <v>50745.45</v>
      </c>
      <c r="G21" s="4">
        <f t="shared" si="0"/>
        <v>188.1552892102336</v>
      </c>
    </row>
    <row r="22" spans="1:7" x14ac:dyDescent="0.3">
      <c r="A22" t="s">
        <v>27</v>
      </c>
      <c r="B22" s="3">
        <v>2046</v>
      </c>
      <c r="C22" s="3">
        <v>0</v>
      </c>
      <c r="D22" s="3">
        <v>2046</v>
      </c>
      <c r="E22" s="4">
        <v>257279.32</v>
      </c>
      <c r="F22" s="4">
        <v>12863.96</v>
      </c>
      <c r="G22" s="4">
        <f t="shared" si="0"/>
        <v>125.74746823069404</v>
      </c>
    </row>
    <row r="23" spans="1:7" x14ac:dyDescent="0.3">
      <c r="A23" t="s">
        <v>28</v>
      </c>
      <c r="B23" s="3">
        <v>309</v>
      </c>
      <c r="C23" s="3">
        <v>0</v>
      </c>
      <c r="D23" s="3">
        <v>309</v>
      </c>
      <c r="E23" s="4">
        <v>289600.18</v>
      </c>
      <c r="F23" s="4">
        <v>14479.99</v>
      </c>
      <c r="G23" s="4">
        <f t="shared" si="0"/>
        <v>937.21741100323618</v>
      </c>
    </row>
    <row r="24" spans="1:7" x14ac:dyDescent="0.3">
      <c r="A24" t="s">
        <v>29</v>
      </c>
      <c r="B24" s="3">
        <v>0</v>
      </c>
      <c r="C24" s="3">
        <v>0</v>
      </c>
      <c r="D24" s="3">
        <v>0</v>
      </c>
      <c r="E24" s="4">
        <v>0</v>
      </c>
      <c r="F24" s="4">
        <v>0</v>
      </c>
      <c r="G24" s="4"/>
    </row>
    <row r="25" spans="1:7" x14ac:dyDescent="0.3">
      <c r="A25" t="s">
        <v>30</v>
      </c>
      <c r="B25" s="3">
        <v>0</v>
      </c>
      <c r="C25" s="3">
        <v>0</v>
      </c>
      <c r="D25" s="3">
        <v>0</v>
      </c>
      <c r="E25" s="4">
        <v>0</v>
      </c>
      <c r="F25" s="4">
        <v>0</v>
      </c>
      <c r="G25" s="4"/>
    </row>
    <row r="26" spans="1:7" x14ac:dyDescent="0.3">
      <c r="A26" t="s">
        <v>31</v>
      </c>
      <c r="B26" s="3">
        <v>11092</v>
      </c>
      <c r="C26" s="3">
        <v>0</v>
      </c>
      <c r="D26" s="3">
        <v>11092</v>
      </c>
      <c r="E26" s="4">
        <v>3791662.03</v>
      </c>
      <c r="F26" s="4">
        <v>189583.05</v>
      </c>
      <c r="G26" s="4">
        <f t="shared" si="0"/>
        <v>341.83754327443199</v>
      </c>
    </row>
    <row r="27" spans="1:7" x14ac:dyDescent="0.3">
      <c r="A27" t="s">
        <v>32</v>
      </c>
      <c r="B27" s="3">
        <v>0</v>
      </c>
      <c r="C27" s="3">
        <v>0</v>
      </c>
      <c r="D27" s="3">
        <v>0</v>
      </c>
      <c r="E27" s="4">
        <v>0</v>
      </c>
      <c r="F27" s="4">
        <v>0</v>
      </c>
      <c r="G27" s="4"/>
    </row>
    <row r="28" spans="1:7" x14ac:dyDescent="0.3">
      <c r="A28" t="s">
        <v>33</v>
      </c>
      <c r="B28" s="3">
        <v>2635</v>
      </c>
      <c r="C28" s="3">
        <v>0</v>
      </c>
      <c r="D28" s="3">
        <v>2635</v>
      </c>
      <c r="E28" s="4">
        <v>2694262.08</v>
      </c>
      <c r="F28" s="4">
        <v>134713.07999999999</v>
      </c>
      <c r="G28" s="4">
        <f t="shared" si="0"/>
        <v>1022.4903529411765</v>
      </c>
    </row>
    <row r="29" spans="1:7" x14ac:dyDescent="0.3">
      <c r="A29" t="s">
        <v>34</v>
      </c>
      <c r="B29" s="3">
        <v>7129</v>
      </c>
      <c r="C29" s="3">
        <v>0</v>
      </c>
      <c r="D29" s="3">
        <v>7129</v>
      </c>
      <c r="E29" s="4">
        <v>535905.86</v>
      </c>
      <c r="F29" s="4">
        <v>26795.24</v>
      </c>
      <c r="G29" s="4">
        <f t="shared" si="0"/>
        <v>75.172655351381678</v>
      </c>
    </row>
    <row r="30" spans="1:7" x14ac:dyDescent="0.3">
      <c r="A30" t="s">
        <v>35</v>
      </c>
      <c r="B30" s="3">
        <v>5044</v>
      </c>
      <c r="C30" s="3">
        <v>0</v>
      </c>
      <c r="D30" s="3">
        <v>5044</v>
      </c>
      <c r="E30" s="4">
        <v>916356.78</v>
      </c>
      <c r="F30" s="4">
        <v>45817.83</v>
      </c>
      <c r="G30" s="4">
        <f t="shared" si="0"/>
        <v>181.6726367961935</v>
      </c>
    </row>
    <row r="31" spans="1:7" x14ac:dyDescent="0.3">
      <c r="A31" t="s">
        <v>36</v>
      </c>
      <c r="B31" s="3">
        <v>3311</v>
      </c>
      <c r="C31" s="3">
        <v>0</v>
      </c>
      <c r="D31" s="3">
        <v>3311</v>
      </c>
      <c r="E31" s="4">
        <v>820930.3</v>
      </c>
      <c r="F31" s="4">
        <v>41046.49</v>
      </c>
      <c r="G31" s="4">
        <f t="shared" si="0"/>
        <v>247.94028994261555</v>
      </c>
    </row>
    <row r="32" spans="1:7" x14ac:dyDescent="0.3">
      <c r="A32" t="s">
        <v>37</v>
      </c>
      <c r="B32" s="3">
        <v>1537</v>
      </c>
      <c r="C32" s="3">
        <v>0</v>
      </c>
      <c r="D32" s="3">
        <v>1537</v>
      </c>
      <c r="E32" s="4">
        <v>590466.81999999995</v>
      </c>
      <c r="F32" s="4">
        <v>29523.3</v>
      </c>
      <c r="G32" s="4">
        <f t="shared" si="0"/>
        <v>384.16839297332461</v>
      </c>
    </row>
    <row r="33" spans="1:7" x14ac:dyDescent="0.3">
      <c r="A33" t="s">
        <v>38</v>
      </c>
      <c r="B33" s="3">
        <v>675</v>
      </c>
      <c r="C33" s="3">
        <v>0</v>
      </c>
      <c r="D33" s="3">
        <v>675</v>
      </c>
      <c r="E33" s="4">
        <v>28354.400000000001</v>
      </c>
      <c r="F33" s="4">
        <v>1417.72</v>
      </c>
      <c r="G33" s="4">
        <f t="shared" si="0"/>
        <v>42.006518518518519</v>
      </c>
    </row>
    <row r="34" spans="1:7" x14ac:dyDescent="0.3">
      <c r="A34" t="s">
        <v>39</v>
      </c>
      <c r="B34" s="3">
        <v>20791</v>
      </c>
      <c r="C34" s="3">
        <v>0</v>
      </c>
      <c r="D34" s="3">
        <v>20791</v>
      </c>
      <c r="E34" s="4">
        <v>6239320.3499999996</v>
      </c>
      <c r="F34" s="4">
        <v>311965.90999999997</v>
      </c>
      <c r="G34" s="4">
        <f t="shared" si="0"/>
        <v>300.09717425809242</v>
      </c>
    </row>
    <row r="35" spans="1:7" x14ac:dyDescent="0.3">
      <c r="A35" t="s">
        <v>40</v>
      </c>
      <c r="B35" s="3">
        <v>52</v>
      </c>
      <c r="C35" s="3">
        <v>0</v>
      </c>
      <c r="D35" s="3">
        <v>52</v>
      </c>
      <c r="E35" s="4">
        <v>14089.29</v>
      </c>
      <c r="F35" s="4">
        <v>704.46</v>
      </c>
      <c r="G35" s="4">
        <f t="shared" si="0"/>
        <v>270.94788461538462</v>
      </c>
    </row>
    <row r="36" spans="1:7" x14ac:dyDescent="0.3">
      <c r="A36" t="s">
        <v>41</v>
      </c>
      <c r="B36" s="3">
        <v>21585</v>
      </c>
      <c r="C36" s="3">
        <v>0</v>
      </c>
      <c r="D36" s="3">
        <v>21585</v>
      </c>
      <c r="E36" s="4">
        <v>6827779.8600000003</v>
      </c>
      <c r="F36" s="4">
        <v>341388.91</v>
      </c>
      <c r="G36" s="4">
        <f t="shared" si="0"/>
        <v>316.32058651841561</v>
      </c>
    </row>
    <row r="37" spans="1:7" x14ac:dyDescent="0.3">
      <c r="A37" t="s">
        <v>42</v>
      </c>
      <c r="B37" s="3">
        <v>1634</v>
      </c>
      <c r="C37" s="3">
        <v>0</v>
      </c>
      <c r="D37" s="3">
        <v>1634</v>
      </c>
      <c r="E37" s="4">
        <v>107365</v>
      </c>
      <c r="F37" s="4">
        <v>5368.25</v>
      </c>
      <c r="G37" s="4">
        <f t="shared" si="0"/>
        <v>65.70685434516524</v>
      </c>
    </row>
    <row r="38" spans="1:7" x14ac:dyDescent="0.3">
      <c r="A38" t="s">
        <v>43</v>
      </c>
      <c r="B38" s="3">
        <v>8806</v>
      </c>
      <c r="C38" s="3">
        <v>0</v>
      </c>
      <c r="D38" s="3">
        <v>8806</v>
      </c>
      <c r="E38" s="4">
        <v>2218437.0099999998</v>
      </c>
      <c r="F38" s="4">
        <v>110921.81</v>
      </c>
      <c r="G38" s="4">
        <f t="shared" si="0"/>
        <v>251.9233488530547</v>
      </c>
    </row>
    <row r="39" spans="1:7" x14ac:dyDescent="0.3">
      <c r="A39" t="s">
        <v>44</v>
      </c>
      <c r="B39" s="3">
        <v>7292</v>
      </c>
      <c r="C39" s="3">
        <v>0</v>
      </c>
      <c r="D39" s="3">
        <v>7292</v>
      </c>
      <c r="E39" s="4">
        <v>3420868.71</v>
      </c>
      <c r="F39" s="4">
        <v>171043.42</v>
      </c>
      <c r="G39" s="4">
        <f t="shared" si="0"/>
        <v>469.12626302797588</v>
      </c>
    </row>
    <row r="40" spans="1:7" x14ac:dyDescent="0.3">
      <c r="A40" t="s">
        <v>45</v>
      </c>
      <c r="B40" s="3">
        <v>1416</v>
      </c>
      <c r="C40" s="3">
        <v>0</v>
      </c>
      <c r="D40" s="3">
        <v>1416</v>
      </c>
      <c r="E40" s="4">
        <v>535420.64</v>
      </c>
      <c r="F40" s="4">
        <v>26771.02</v>
      </c>
      <c r="G40" s="4">
        <f t="shared" si="0"/>
        <v>378.12192090395479</v>
      </c>
    </row>
    <row r="41" spans="1:7" x14ac:dyDescent="0.3">
      <c r="A41" t="s">
        <v>46</v>
      </c>
      <c r="B41" s="3">
        <v>0</v>
      </c>
      <c r="C41" s="3">
        <v>0</v>
      </c>
      <c r="D41" s="3">
        <v>0</v>
      </c>
      <c r="E41" s="4">
        <v>0</v>
      </c>
      <c r="F41" s="4">
        <v>0</v>
      </c>
      <c r="G41" s="4"/>
    </row>
    <row r="42" spans="1:7" x14ac:dyDescent="0.3">
      <c r="A42" t="s">
        <v>47</v>
      </c>
      <c r="B42" s="3">
        <v>6746</v>
      </c>
      <c r="C42" s="3">
        <v>0</v>
      </c>
      <c r="D42" s="3">
        <v>6746</v>
      </c>
      <c r="E42" s="4">
        <v>1380345.36</v>
      </c>
      <c r="F42" s="4">
        <v>69017.240000000005</v>
      </c>
      <c r="G42" s="4">
        <f t="shared" si="0"/>
        <v>204.61686332641568</v>
      </c>
    </row>
    <row r="43" spans="1:7" x14ac:dyDescent="0.3">
      <c r="A43" t="s">
        <v>48</v>
      </c>
      <c r="B43" s="3">
        <v>0</v>
      </c>
      <c r="C43" s="3">
        <v>0</v>
      </c>
      <c r="D43" s="3">
        <v>0</v>
      </c>
      <c r="E43" s="4">
        <v>0</v>
      </c>
      <c r="F43" s="4">
        <v>0</v>
      </c>
      <c r="G43" s="4"/>
    </row>
    <row r="44" spans="1:7" x14ac:dyDescent="0.3">
      <c r="A44" t="s">
        <v>49</v>
      </c>
      <c r="B44" s="3">
        <v>361</v>
      </c>
      <c r="C44" s="3">
        <v>0</v>
      </c>
      <c r="D44" s="3">
        <v>361</v>
      </c>
      <c r="E44" s="4">
        <v>98041.33</v>
      </c>
      <c r="F44" s="4">
        <v>4902.0600000000004</v>
      </c>
      <c r="G44" s="4">
        <f t="shared" si="0"/>
        <v>271.58263157894737</v>
      </c>
    </row>
    <row r="45" spans="1:7" x14ac:dyDescent="0.3">
      <c r="A45" t="s">
        <v>50</v>
      </c>
      <c r="B45" s="3">
        <v>0</v>
      </c>
      <c r="C45" s="3">
        <v>0</v>
      </c>
      <c r="D45" s="3">
        <v>135158</v>
      </c>
      <c r="E45" s="4">
        <v>42513930.640000001</v>
      </c>
      <c r="F45" s="4">
        <v>2125695.81</v>
      </c>
      <c r="G45" s="4">
        <f t="shared" si="0"/>
        <v>314.54986489885914</v>
      </c>
    </row>
    <row r="46" spans="1:7" x14ac:dyDescent="0.3">
      <c r="A46" t="s">
        <v>51</v>
      </c>
      <c r="B46" s="3">
        <v>0</v>
      </c>
      <c r="C46" s="3">
        <v>0</v>
      </c>
      <c r="D46" s="3">
        <v>29200</v>
      </c>
      <c r="E46" s="4">
        <v>4100628.94</v>
      </c>
      <c r="F46" s="4">
        <v>205031.29</v>
      </c>
      <c r="G46" s="4">
        <f t="shared" si="0"/>
        <v>140.43249794520548</v>
      </c>
    </row>
    <row r="47" spans="1:7" x14ac:dyDescent="0.3">
      <c r="A47" t="s">
        <v>52</v>
      </c>
      <c r="B47" s="3">
        <v>0</v>
      </c>
      <c r="C47" s="3">
        <v>0</v>
      </c>
      <c r="D47" s="3">
        <v>4843</v>
      </c>
      <c r="E47" s="4">
        <v>1854730.69</v>
      </c>
      <c r="F47" s="4">
        <v>92736.49</v>
      </c>
      <c r="G47" s="4">
        <f t="shared" si="0"/>
        <v>382.97144125542019</v>
      </c>
    </row>
    <row r="48" spans="1:7" x14ac:dyDescent="0.3">
      <c r="A48" t="s">
        <v>53</v>
      </c>
      <c r="B48" s="3">
        <v>169201</v>
      </c>
      <c r="C48" s="3">
        <v>1</v>
      </c>
      <c r="D48" s="3">
        <v>169201</v>
      </c>
      <c r="E48" s="4">
        <v>48469290.270000003</v>
      </c>
      <c r="F48" s="4">
        <v>2423463.59</v>
      </c>
      <c r="G48" s="4">
        <f t="shared" si="0"/>
        <v>286.45983339341967</v>
      </c>
    </row>
    <row r="49" spans="1:1" x14ac:dyDescent="0.3">
      <c r="A49" t="s">
        <v>54</v>
      </c>
    </row>
    <row r="50" spans="1:1" x14ac:dyDescent="0.3">
      <c r="A50" t="s">
        <v>55</v>
      </c>
    </row>
    <row r="51" spans="1:1" x14ac:dyDescent="0.3">
      <c r="A51" t="s">
        <v>56</v>
      </c>
    </row>
    <row r="52" spans="1:1" x14ac:dyDescent="0.3">
      <c r="A52" t="s">
        <v>57</v>
      </c>
    </row>
    <row r="53" spans="1:1" x14ac:dyDescent="0.3">
      <c r="A53" t="s">
        <v>58</v>
      </c>
    </row>
    <row r="54" spans="1:1" x14ac:dyDescent="0.3">
      <c r="A54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PUFNLSMY-Q12017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cwspf140</dc:creator>
  <cp:lastModifiedBy>bhkft140</cp:lastModifiedBy>
  <dcterms:created xsi:type="dcterms:W3CDTF">2017-08-24T14:39:25Z</dcterms:created>
  <dcterms:modified xsi:type="dcterms:W3CDTF">2017-09-11T17:38:31Z</dcterms:modified>
</cp:coreProperties>
</file>