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15300" windowHeight="5835"/>
  </bookViews>
  <sheets>
    <sheet name="PUFNLSMY-Q42014" sheetId="1" r:id="rId1"/>
  </sheets>
  <calcPr calcId="125725"/>
</workbook>
</file>

<file path=xl/calcChain.xml><?xml version="1.0" encoding="utf-8"?>
<calcChain xmlns="http://schemas.openxmlformats.org/spreadsheetml/2006/main">
  <c r="D45" i="1"/>
  <c r="B45"/>
  <c r="D22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<sst xmlns="http://schemas.openxmlformats.org/spreadsheetml/2006/main" count="63" uniqueCount="62">
  <si>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</si>
  <si>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PUBLIC HARVEST STATS FOR Q42014                                                     </t>
  </si>
  <si>
    <t xml:space="preserve">(TRANSACTIONS PROCESSED DURING DISTRIBUTION CYCLE 11/18/2014 THRU 05/19/2015)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</si>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</sst>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14" fillId="0" borderId="0" xfId="0" applyFont="1"/>
    <xf numFmtId="3" fontId="14" fillId="0" borderId="0" xfId="0" applyNumberFormat="1" applyFont="1"/>
    <xf numFmtId="164" fontId="14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C2" sqref="C2"/>
    </sheetView>
  </sheetViews>
  <sheetFormatPr defaultRowHeight="15"/>
  <cols>
    <col min="1" max="1" width="17.42578125" customWidth="1"/>
    <col min="2" max="2" width="18.28515625" customWidth="1"/>
    <col min="3" max="3" width="17.140625" customWidth="1"/>
    <col min="4" max="4" width="22.28515625" bestFit="1" customWidth="1"/>
    <col min="5" max="5" width="15.7109375" customWidth="1"/>
    <col min="6" max="6" width="15.85546875" customWidth="1"/>
  </cols>
  <sheetData>
    <row r="1" spans="1:6">
      <c r="A1" t="s">
        <v>0</v>
      </c>
    </row>
    <row r="2" spans="1:6">
      <c r="A2" s="1">
        <v>42145</v>
      </c>
      <c r="B2" t="s">
        <v>1</v>
      </c>
    </row>
    <row r="3" spans="1:6">
      <c r="B3" t="s">
        <v>2</v>
      </c>
    </row>
    <row r="4" spans="1:6"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6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12</v>
      </c>
    </row>
    <row r="6" spans="1:6">
      <c r="A6" t="s">
        <v>13</v>
      </c>
      <c r="B6">
        <v>0</v>
      </c>
      <c r="C6">
        <v>0</v>
      </c>
      <c r="D6">
        <v>0</v>
      </c>
      <c r="E6">
        <v>0</v>
      </c>
      <c r="F6">
        <v>0</v>
      </c>
    </row>
    <row r="7" spans="1:6">
      <c r="A7" t="s">
        <v>14</v>
      </c>
      <c r="B7" s="2">
        <v>557</v>
      </c>
      <c r="C7" s="2">
        <v>0</v>
      </c>
      <c r="D7" s="2">
        <v>557</v>
      </c>
      <c r="E7" s="3">
        <v>131436.34</v>
      </c>
      <c r="F7" s="3">
        <v>6571.81</v>
      </c>
    </row>
    <row r="8" spans="1:6">
      <c r="A8" t="s">
        <v>15</v>
      </c>
      <c r="B8" s="2">
        <v>0</v>
      </c>
      <c r="C8" s="2">
        <v>0</v>
      </c>
      <c r="D8" s="2">
        <v>0</v>
      </c>
      <c r="E8" s="3">
        <v>0</v>
      </c>
      <c r="F8" s="3">
        <v>0</v>
      </c>
    </row>
    <row r="9" spans="1:6">
      <c r="A9" t="s">
        <v>16</v>
      </c>
      <c r="B9" s="2">
        <v>1005</v>
      </c>
      <c r="C9" s="2">
        <v>0</v>
      </c>
      <c r="D9" s="2">
        <v>1005</v>
      </c>
      <c r="E9" s="3">
        <v>67430.33</v>
      </c>
      <c r="F9" s="3">
        <v>3371.5</v>
      </c>
    </row>
    <row r="10" spans="1:6">
      <c r="A10" t="s">
        <v>17</v>
      </c>
      <c r="B10" s="2">
        <v>18319</v>
      </c>
      <c r="C10" s="2">
        <v>0</v>
      </c>
      <c r="D10" s="2">
        <v>18319</v>
      </c>
      <c r="E10" s="3">
        <v>3458287.32</v>
      </c>
      <c r="F10" s="3">
        <v>172914.22</v>
      </c>
    </row>
    <row r="11" spans="1:6">
      <c r="A11" t="s">
        <v>18</v>
      </c>
      <c r="B11" s="2">
        <v>12546</v>
      </c>
      <c r="C11" s="2">
        <v>0</v>
      </c>
      <c r="D11" s="2">
        <v>12546</v>
      </c>
      <c r="E11" s="3">
        <v>3930985.04</v>
      </c>
      <c r="F11" s="3">
        <v>196549.21</v>
      </c>
    </row>
    <row r="12" spans="1:6">
      <c r="A12" t="s">
        <v>19</v>
      </c>
      <c r="B12" s="2">
        <v>0</v>
      </c>
      <c r="C12" s="2">
        <v>0</v>
      </c>
      <c r="D12" s="2">
        <v>0</v>
      </c>
      <c r="E12" s="3">
        <v>0</v>
      </c>
      <c r="F12" s="3">
        <v>0</v>
      </c>
    </row>
    <row r="13" spans="1:6">
      <c r="A13" t="s">
        <v>20</v>
      </c>
      <c r="B13" s="2">
        <v>9013</v>
      </c>
      <c r="C13" s="2">
        <v>0</v>
      </c>
      <c r="D13" s="2">
        <v>9013</v>
      </c>
      <c r="E13" s="3">
        <v>2950468.99</v>
      </c>
      <c r="F13" s="3">
        <v>147523.37</v>
      </c>
    </row>
    <row r="14" spans="1:6">
      <c r="A14" t="s">
        <v>21</v>
      </c>
      <c r="B14" s="2">
        <v>0</v>
      </c>
      <c r="C14" s="2">
        <v>0</v>
      </c>
      <c r="D14" s="2">
        <v>0</v>
      </c>
      <c r="E14" s="3">
        <v>0</v>
      </c>
      <c r="F14" s="3">
        <v>0</v>
      </c>
    </row>
    <row r="15" spans="1:6">
      <c r="A15" t="s">
        <v>22</v>
      </c>
      <c r="B15" s="2">
        <v>3522</v>
      </c>
      <c r="C15" s="2">
        <v>0</v>
      </c>
      <c r="D15" s="2">
        <v>3522</v>
      </c>
      <c r="E15" s="3">
        <v>549842.6</v>
      </c>
      <c r="F15" s="3">
        <v>27492.080000000002</v>
      </c>
    </row>
    <row r="16" spans="1:6">
      <c r="A16" t="s">
        <v>23</v>
      </c>
      <c r="B16" s="2">
        <v>0</v>
      </c>
      <c r="C16" s="2">
        <v>0</v>
      </c>
      <c r="D16" s="2">
        <v>0</v>
      </c>
      <c r="E16" s="3">
        <v>0</v>
      </c>
      <c r="F16" s="3">
        <v>0</v>
      </c>
    </row>
    <row r="17" spans="1:6">
      <c r="A17" t="s">
        <v>24</v>
      </c>
      <c r="B17" s="2">
        <v>0</v>
      </c>
      <c r="C17" s="2">
        <v>0</v>
      </c>
      <c r="D17" s="2">
        <v>0</v>
      </c>
      <c r="E17" s="3">
        <v>0</v>
      </c>
      <c r="F17" s="3">
        <v>0</v>
      </c>
    </row>
    <row r="18" spans="1:6">
      <c r="A18" t="s">
        <v>25</v>
      </c>
      <c r="B18" s="2">
        <v>0</v>
      </c>
      <c r="C18" s="2">
        <v>0</v>
      </c>
      <c r="D18" s="2">
        <v>0</v>
      </c>
      <c r="E18" s="3">
        <v>0</v>
      </c>
      <c r="F18" s="3">
        <v>0</v>
      </c>
    </row>
    <row r="19" spans="1:6">
      <c r="A19" t="s">
        <v>26</v>
      </c>
      <c r="B19" s="2">
        <v>19192</v>
      </c>
      <c r="C19" s="2">
        <v>0</v>
      </c>
      <c r="D19" s="2">
        <v>19192</v>
      </c>
      <c r="E19" s="3">
        <v>7558751.0499999998</v>
      </c>
      <c r="F19" s="3">
        <v>377937.48</v>
      </c>
    </row>
    <row r="20" spans="1:6">
      <c r="A20" t="s">
        <v>27</v>
      </c>
      <c r="B20" s="2">
        <v>0</v>
      </c>
      <c r="C20" s="2">
        <v>0</v>
      </c>
      <c r="D20" s="2">
        <v>0</v>
      </c>
      <c r="E20" s="3">
        <v>0</v>
      </c>
      <c r="F20" s="3">
        <v>0</v>
      </c>
    </row>
    <row r="21" spans="1:6">
      <c r="A21" t="s">
        <v>28</v>
      </c>
      <c r="B21" s="2">
        <v>8260</v>
      </c>
      <c r="C21" s="2">
        <v>0</v>
      </c>
      <c r="D21" s="2">
        <v>8260</v>
      </c>
      <c r="E21" s="3">
        <v>2303215.63</v>
      </c>
      <c r="F21" s="3">
        <v>115160.74</v>
      </c>
    </row>
    <row r="22" spans="1:6" s="4" customFormat="1">
      <c r="A22" s="4" t="s">
        <v>29</v>
      </c>
      <c r="B22" s="5">
        <v>7547</v>
      </c>
      <c r="C22" s="5">
        <v>0</v>
      </c>
      <c r="D22" s="5">
        <f>B22</f>
        <v>7547</v>
      </c>
      <c r="E22" s="6">
        <v>2641485.06</v>
      </c>
      <c r="F22" s="6">
        <v>132074.23000000001</v>
      </c>
    </row>
    <row r="23" spans="1:6">
      <c r="A23" t="s">
        <v>30</v>
      </c>
      <c r="B23" s="2">
        <v>1836</v>
      </c>
      <c r="C23" s="2">
        <v>0</v>
      </c>
      <c r="D23" s="2">
        <v>1836</v>
      </c>
      <c r="E23" s="3">
        <v>808012.77</v>
      </c>
      <c r="F23" s="3">
        <v>40400.629999999997</v>
      </c>
    </row>
    <row r="24" spans="1:6">
      <c r="A24" t="s">
        <v>31</v>
      </c>
      <c r="B24" s="2">
        <v>900</v>
      </c>
      <c r="C24" s="2">
        <v>0</v>
      </c>
      <c r="D24" s="2">
        <v>900</v>
      </c>
      <c r="E24" s="3">
        <v>98285.3</v>
      </c>
      <c r="F24" s="3">
        <v>4914.24</v>
      </c>
    </row>
    <row r="25" spans="1:6">
      <c r="A25" t="s">
        <v>32</v>
      </c>
      <c r="B25" s="2">
        <v>2975</v>
      </c>
      <c r="C25" s="2">
        <v>0</v>
      </c>
      <c r="D25" s="2">
        <v>2975</v>
      </c>
      <c r="E25" s="3">
        <v>361719.1</v>
      </c>
      <c r="F25" s="3">
        <v>18085.95</v>
      </c>
    </row>
    <row r="26" spans="1:6">
      <c r="A26" t="s">
        <v>33</v>
      </c>
      <c r="B26" s="2">
        <v>16074</v>
      </c>
      <c r="C26" s="2">
        <v>0</v>
      </c>
      <c r="D26" s="2">
        <v>16074</v>
      </c>
      <c r="E26" s="3">
        <v>3181166.19</v>
      </c>
      <c r="F26" s="3">
        <v>159058.16</v>
      </c>
    </row>
    <row r="27" spans="1:6">
      <c r="A27" t="s">
        <v>34</v>
      </c>
      <c r="B27" s="2">
        <v>0</v>
      </c>
      <c r="C27" s="2">
        <v>0</v>
      </c>
      <c r="D27" s="2">
        <v>0</v>
      </c>
      <c r="E27" s="3">
        <v>0</v>
      </c>
      <c r="F27" s="3">
        <v>0</v>
      </c>
    </row>
    <row r="28" spans="1:6">
      <c r="A28" t="s">
        <v>35</v>
      </c>
      <c r="B28" s="2">
        <v>4075</v>
      </c>
      <c r="C28" s="2">
        <v>0</v>
      </c>
      <c r="D28" s="2">
        <v>4075</v>
      </c>
      <c r="E28" s="3">
        <v>1566923.35</v>
      </c>
      <c r="F28" s="3">
        <v>78346.14</v>
      </c>
    </row>
    <row r="29" spans="1:6">
      <c r="A29" t="s">
        <v>36</v>
      </c>
      <c r="B29" s="2">
        <v>8986</v>
      </c>
      <c r="C29" s="2">
        <v>0</v>
      </c>
      <c r="D29" s="2">
        <v>8986</v>
      </c>
      <c r="E29" s="3">
        <v>1243116.1000000001</v>
      </c>
      <c r="F29" s="3">
        <v>62155.76</v>
      </c>
    </row>
    <row r="30" spans="1:6">
      <c r="A30" t="s">
        <v>37</v>
      </c>
      <c r="B30" s="2">
        <v>3248</v>
      </c>
      <c r="C30" s="2">
        <v>0</v>
      </c>
      <c r="D30" s="2">
        <v>3248</v>
      </c>
      <c r="E30" s="3">
        <v>1072308.48</v>
      </c>
      <c r="F30" s="3">
        <v>53615.39</v>
      </c>
    </row>
    <row r="31" spans="1:6">
      <c r="A31" t="s">
        <v>38</v>
      </c>
      <c r="B31" s="2">
        <v>9299</v>
      </c>
      <c r="C31" s="2">
        <v>0</v>
      </c>
      <c r="D31" s="2">
        <v>9299</v>
      </c>
      <c r="E31" s="3">
        <v>2157246.29</v>
      </c>
      <c r="F31" s="3">
        <v>107862.22</v>
      </c>
    </row>
    <row r="32" spans="1:6">
      <c r="A32" t="s">
        <v>39</v>
      </c>
      <c r="B32" s="2">
        <v>5879</v>
      </c>
      <c r="C32" s="2">
        <v>0</v>
      </c>
      <c r="D32" s="2">
        <v>5879</v>
      </c>
      <c r="E32" s="3">
        <v>2524992.1</v>
      </c>
      <c r="F32" s="3">
        <v>126249.55</v>
      </c>
    </row>
    <row r="33" spans="1:6">
      <c r="A33" t="s">
        <v>40</v>
      </c>
      <c r="B33" s="2">
        <v>0</v>
      </c>
      <c r="C33" s="2">
        <v>0</v>
      </c>
      <c r="D33" s="2">
        <v>0</v>
      </c>
      <c r="E33" s="3">
        <v>0</v>
      </c>
      <c r="F33" s="3">
        <v>0</v>
      </c>
    </row>
    <row r="34" spans="1:6">
      <c r="A34" t="s">
        <v>41</v>
      </c>
      <c r="B34" s="2">
        <v>13022</v>
      </c>
      <c r="C34" s="2">
        <v>0</v>
      </c>
      <c r="D34" s="2">
        <v>13022</v>
      </c>
      <c r="E34" s="3">
        <v>4942409.4800000004</v>
      </c>
      <c r="F34" s="3">
        <v>247120.36</v>
      </c>
    </row>
    <row r="35" spans="1:6">
      <c r="A35" t="s">
        <v>42</v>
      </c>
      <c r="B35" s="2">
        <v>10018</v>
      </c>
      <c r="C35" s="2">
        <v>0</v>
      </c>
      <c r="D35" s="2">
        <v>10018</v>
      </c>
      <c r="E35" s="3">
        <v>1858107.13</v>
      </c>
      <c r="F35" s="3">
        <v>92905.31</v>
      </c>
    </row>
    <row r="36" spans="1:6">
      <c r="A36" t="s">
        <v>43</v>
      </c>
      <c r="B36" s="2">
        <v>13781</v>
      </c>
      <c r="C36" s="2">
        <v>0</v>
      </c>
      <c r="D36" s="2">
        <v>13781</v>
      </c>
      <c r="E36" s="3">
        <v>5596438.3899999997</v>
      </c>
      <c r="F36" s="3">
        <v>279821.84999999998</v>
      </c>
    </row>
    <row r="37" spans="1:6">
      <c r="A37" t="s">
        <v>44</v>
      </c>
      <c r="B37" s="2">
        <v>0</v>
      </c>
      <c r="C37" s="2">
        <v>0</v>
      </c>
      <c r="D37" s="2">
        <v>0</v>
      </c>
      <c r="E37" s="3">
        <v>0</v>
      </c>
      <c r="F37" s="3">
        <v>0</v>
      </c>
    </row>
    <row r="38" spans="1:6">
      <c r="A38" t="s">
        <v>45</v>
      </c>
      <c r="B38" s="2">
        <v>10153</v>
      </c>
      <c r="C38" s="2">
        <v>0</v>
      </c>
      <c r="D38" s="2">
        <v>10153</v>
      </c>
      <c r="E38" s="3">
        <v>2068015.83</v>
      </c>
      <c r="F38" s="3">
        <v>103400.69</v>
      </c>
    </row>
    <row r="39" spans="1:6">
      <c r="A39" t="s">
        <v>46</v>
      </c>
      <c r="B39" s="2">
        <v>6624</v>
      </c>
      <c r="C39" s="2">
        <v>0</v>
      </c>
      <c r="D39" s="2">
        <v>6624</v>
      </c>
      <c r="E39" s="3">
        <v>2644255.9</v>
      </c>
      <c r="F39" s="3">
        <v>132212.78</v>
      </c>
    </row>
    <row r="40" spans="1:6">
      <c r="A40" t="s">
        <v>47</v>
      </c>
      <c r="B40" s="2">
        <v>2339</v>
      </c>
      <c r="C40" s="2">
        <v>0</v>
      </c>
      <c r="D40" s="2">
        <v>2339</v>
      </c>
      <c r="E40" s="3">
        <v>1005986.13</v>
      </c>
      <c r="F40" s="3">
        <v>50299.28</v>
      </c>
    </row>
    <row r="41" spans="1:6">
      <c r="A41" t="s">
        <v>48</v>
      </c>
      <c r="B41" s="2">
        <v>0</v>
      </c>
      <c r="C41" s="2">
        <v>0</v>
      </c>
      <c r="D41" s="2">
        <v>0</v>
      </c>
      <c r="E41" s="3">
        <v>0</v>
      </c>
      <c r="F41" s="3">
        <v>0</v>
      </c>
    </row>
    <row r="42" spans="1:6">
      <c r="A42" t="s">
        <v>49</v>
      </c>
      <c r="B42" s="2">
        <v>2048</v>
      </c>
      <c r="C42" s="2">
        <v>0</v>
      </c>
      <c r="D42" s="2">
        <v>2048</v>
      </c>
      <c r="E42" s="3">
        <v>598722.81999999995</v>
      </c>
      <c r="F42" s="3">
        <v>29936.13</v>
      </c>
    </row>
    <row r="43" spans="1:6">
      <c r="A43" t="s">
        <v>50</v>
      </c>
      <c r="B43" s="2">
        <v>0</v>
      </c>
      <c r="C43" s="2">
        <v>0</v>
      </c>
      <c r="D43" s="2">
        <v>0</v>
      </c>
      <c r="E43" s="3">
        <v>0</v>
      </c>
      <c r="F43" s="3">
        <v>0</v>
      </c>
    </row>
    <row r="44" spans="1:6">
      <c r="A44" t="s">
        <v>51</v>
      </c>
      <c r="B44" s="2">
        <v>4060</v>
      </c>
      <c r="C44" s="2">
        <v>0</v>
      </c>
      <c r="D44" s="2">
        <v>4060</v>
      </c>
      <c r="E44" s="3">
        <v>187377.82</v>
      </c>
      <c r="F44" s="3">
        <v>9368.8700000000008</v>
      </c>
    </row>
    <row r="45" spans="1:6" s="4" customFormat="1">
      <c r="A45" s="4" t="s">
        <v>52</v>
      </c>
      <c r="B45" s="5">
        <f>B48-B47-B46</f>
        <v>129934</v>
      </c>
      <c r="C45" s="5">
        <v>0</v>
      </c>
      <c r="D45" s="5">
        <f>B45</f>
        <v>129934</v>
      </c>
      <c r="E45" s="6">
        <v>41392310.850000001</v>
      </c>
      <c r="F45" s="6">
        <v>2069614.54</v>
      </c>
    </row>
    <row r="46" spans="1:6" s="4" customFormat="1">
      <c r="A46" s="4" t="s">
        <v>53</v>
      </c>
      <c r="B46" s="5">
        <v>38943</v>
      </c>
      <c r="C46" s="5">
        <v>0</v>
      </c>
      <c r="D46" s="5">
        <v>38943</v>
      </c>
      <c r="E46" s="6">
        <v>5581685.71</v>
      </c>
      <c r="F46" s="6">
        <v>279084.07</v>
      </c>
    </row>
    <row r="47" spans="1:6" s="4" customFormat="1">
      <c r="A47" s="4" t="s">
        <v>54</v>
      </c>
      <c r="B47" s="5">
        <v>19204</v>
      </c>
      <c r="C47" s="5">
        <v>0</v>
      </c>
      <c r="D47" s="5">
        <v>19204</v>
      </c>
      <c r="E47" s="6">
        <v>8532988.9800000004</v>
      </c>
      <c r="F47" s="6">
        <v>426649.34</v>
      </c>
    </row>
    <row r="48" spans="1:6" s="4" customFormat="1">
      <c r="A48" s="4" t="s">
        <v>55</v>
      </c>
      <c r="B48" s="5">
        <v>188081</v>
      </c>
      <c r="C48" s="5">
        <v>0</v>
      </c>
      <c r="D48" s="5">
        <v>188081</v>
      </c>
      <c r="E48" s="6">
        <v>55506985.539999999</v>
      </c>
      <c r="F48" s="6">
        <v>2775347.95</v>
      </c>
    </row>
    <row r="49" spans="1:1">
      <c r="A49" t="s">
        <v>56</v>
      </c>
    </row>
    <row r="50" spans="1:1">
      <c r="A50" t="s">
        <v>57</v>
      </c>
    </row>
    <row r="51" spans="1:1">
      <c r="A51" t="s">
        <v>58</v>
      </c>
    </row>
    <row r="52" spans="1:1">
      <c r="A52" t="s">
        <v>59</v>
      </c>
    </row>
    <row r="53" spans="1:1">
      <c r="A53" t="s">
        <v>60</v>
      </c>
    </row>
    <row r="54" spans="1:1">
      <c r="A54" t="s">
        <v>61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PUFNLSMY-Q42014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Westwood, Chris (DOR)</dc:creator>
  <cp:lastModifiedBy>chtax140</cp:lastModifiedBy>
  <dcterms:created xsi:type="dcterms:W3CDTF">2015-05-27T16:38:59Z</dcterms:created>
  <dcterms:modified xsi:type="dcterms:W3CDTF">2015-08-19T22:18:27Z</dcterms:modified>
</cp:coreProperties>
</file>