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3A" sheetId="1" r:id="rId1"/>
  </sheets>
  <definedNames>
    <definedName name="C_">#REF!</definedName>
  </definedNames>
  <calcPr fullCalcOnLoad="1"/>
</workbook>
</file>

<file path=xl/sharedStrings.xml><?xml version="1.0" encoding="utf-8"?>
<sst xmlns="http://schemas.openxmlformats.org/spreadsheetml/2006/main" count="50" uniqueCount="49">
  <si>
    <t>TABLE 3-A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</si>
  <si>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</si>
  <si>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</si>
  <si>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</si>
  <si>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</si>
  <si>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</si>
  <si>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</si>
  <si>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</si>
  <si>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</si>
  <si>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</si>
  <si>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</si>
  <si>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</si>
  <si>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</si>
  <si>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</si>
  <si>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</si>
  <si>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</si>
  <si>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</si>
  <si>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</si>
  <si>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</si>
  <si>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</si>
  <si>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</si>
  <si>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</si>
  <si>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</si>
  <si>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</si>
  <si>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</si>
  <si>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</si>
  <si>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</si>
  <si>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</si>
  <si>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</si>
  <si>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</si>
  <si>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</si>
  <si>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</si>
  <si>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</si>
  <si>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</si>
  <si>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</si>
  <si>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</si>
  <si>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</si>
  <si>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</si>
  <si>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</si>
  <si>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</si>
  <si>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</si>
  <si>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COUNTY TAXABLE RETAIL SALES COMPARING</t>
  </si>
  <si>
    <t>Change</t>
  </si>
  <si>
    <t>Percent</t>
  </si>
  <si>
    <t>%</t>
  </si>
  <si>
    <t>Pend Oreille</t>
  </si>
  <si>
    <t>Calendar 2002</t>
  </si>
  <si>
    <t>Calendar 2003</t>
  </si>
  <si>
    <t>CALENDAR 2002 TO CALENDAR 2003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</si>
</sst>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"/>
    <numFmt numFmtId="167" formatCode="0.0_);\(0.0\)"/>
    <numFmt numFmtId="168" formatCode="&quot;$&quot;#,##0_);\(&quot;$&quot;000\)"/>
    <numFmt numFmtId="169" formatCode="\(&quot;$&quot;000\)"/>
    <numFmt numFmtId="170" formatCode="&quot;$&quot;#,##0"/>
    <numFmt numFmtId="171" formatCode="#,##0.0"/>
    <numFmt numFmtId="172" formatCode="&quot;$&quot;#,##0;[Red]&quot;$&quot;#,##0"/>
  </numFmts>
  <fonts count="6">
    <font>
      <sz val="12"/>
      <name val="Helv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6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/>
    </xf>
    <xf numFmtId="170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G1"/>
    </sheetView>
  </sheetViews>
  <sheetFormatPr defaultColWidth="8.88671875" defaultRowHeight="15.75"/>
  <cols>
    <col min="1" max="1" width="9.77734375" style="1" customWidth="1"/>
    <col min="2" max="2" width="6.77734375" style="1" customWidth="1"/>
    <col min="3" max="3" width="10.88671875" style="1" bestFit="1" customWidth="1"/>
    <col min="4" max="4" width="8.5546875" style="1" customWidth="1"/>
    <col min="5" max="5" width="10.88671875" style="1" bestFit="1" customWidth="1"/>
    <col min="6" max="6" width="4.88671875" style="1" customWidth="1"/>
    <col min="7" max="7" width="5.88671875" style="2" bestFit="1" customWidth="1"/>
    <col min="8" max="8" width="2.21484375" style="1" bestFit="1" customWidth="1"/>
    <col min="9" max="16384" width="8.88671875" style="1" customWidth="1"/>
  </cols>
  <sheetData>
    <row r="1" spans="1:7" ht="13.5" customHeight="1">
      <c r="A1" s="15" t="s">
        <v>0</v>
      </c>
      <c r="B1" s="15"/>
      <c r="C1" s="15"/>
      <c r="D1" s="15"/>
      <c r="E1" s="15"/>
      <c r="F1" s="15"/>
      <c r="G1" s="15"/>
    </row>
    <row r="2" ht="13.5" customHeight="1"/>
    <row r="3" spans="1:7" ht="13.5" customHeight="1">
      <c r="A3" s="15" t="s">
        <v>41</v>
      </c>
      <c r="B3" s="15"/>
      <c r="C3" s="15"/>
      <c r="D3" s="15"/>
      <c r="E3" s="15"/>
      <c r="F3" s="15"/>
      <c r="G3" s="15"/>
    </row>
    <row r="4" spans="1:7" ht="15.75" customHeight="1">
      <c r="A4" s="15" t="s">
        <v>48</v>
      </c>
      <c r="B4" s="15"/>
      <c r="C4" s="15"/>
      <c r="D4" s="15"/>
      <c r="E4" s="15"/>
      <c r="F4" s="15"/>
      <c r="G4" s="15"/>
    </row>
    <row r="5" spans="1:7" ht="14.25" customHeight="1">
      <c r="A5" s="16">
        <v>0</v>
      </c>
      <c r="B5" s="16"/>
      <c r="C5" s="16"/>
      <c r="D5" s="16"/>
      <c r="E5" s="16"/>
      <c r="F5" s="16"/>
      <c r="G5" s="16"/>
    </row>
    <row r="6" spans="1:8" ht="13.5" customHeight="1">
      <c r="A6" s="3"/>
      <c r="B6" s="4"/>
      <c r="C6" s="4"/>
      <c r="D6" s="4"/>
      <c r="E6" s="4"/>
      <c r="F6" s="4"/>
      <c r="G6" s="5"/>
      <c r="H6" s="6"/>
    </row>
    <row r="7" ht="14.25" customHeight="1">
      <c r="G7" s="7" t="s">
        <v>43</v>
      </c>
    </row>
    <row r="8" spans="1:8" ht="15" customHeight="1">
      <c r="A8" s="6" t="s">
        <v>1</v>
      </c>
      <c r="B8" s="6"/>
      <c r="C8" s="14" t="s">
        <v>46</v>
      </c>
      <c r="D8" s="6"/>
      <c r="E8" s="14" t="s">
        <v>47</v>
      </c>
      <c r="F8" s="6"/>
      <c r="G8" s="8" t="s">
        <v>42</v>
      </c>
      <c r="H8" s="6"/>
    </row>
    <row r="9" ht="13.5" customHeight="1"/>
    <row r="10" spans="1:8" ht="14.25" customHeight="1">
      <c r="A10" s="1" t="s">
        <v>2</v>
      </c>
      <c r="B10" s="12"/>
      <c r="C10" s="17">
        <v>145165</v>
      </c>
      <c r="D10" s="17"/>
      <c r="E10" s="17">
        <v>147934</v>
      </c>
      <c r="G10" s="10">
        <f>((E10/C10)-1)*100</f>
        <v>1.9074845865050039</v>
      </c>
      <c r="H10" s="1" t="s">
        <v>44</v>
      </c>
    </row>
    <row r="11" spans="1:7" ht="13.5" customHeight="1">
      <c r="A11" s="1" t="s">
        <v>3</v>
      </c>
      <c r="B11" s="12"/>
      <c r="C11" s="9">
        <v>139432</v>
      </c>
      <c r="D11" s="9"/>
      <c r="E11" s="9">
        <v>144128</v>
      </c>
      <c r="G11" s="10">
        <f aca="true" t="shared" si="0" ref="G11:G50">((E11/C11)-1)*100</f>
        <v>3.3679499684434067</v>
      </c>
    </row>
    <row r="12" spans="1:7" ht="14.25" customHeight="1">
      <c r="A12" s="1" t="s">
        <v>4</v>
      </c>
      <c r="B12" s="12"/>
      <c r="C12" s="9">
        <v>1916805</v>
      </c>
      <c r="D12" s="9"/>
      <c r="E12" s="9">
        <v>2020400</v>
      </c>
      <c r="G12" s="10">
        <f t="shared" si="0"/>
        <v>5.404566453029913</v>
      </c>
    </row>
    <row r="13" spans="1:7" ht="14.25" customHeight="1">
      <c r="A13" s="1" t="s">
        <v>5</v>
      </c>
      <c r="B13" s="12"/>
      <c r="C13" s="9">
        <v>1037206</v>
      </c>
      <c r="D13" s="9"/>
      <c r="E13" s="9">
        <v>1039275</v>
      </c>
      <c r="G13" s="10">
        <f t="shared" si="0"/>
        <v>0.1994782135853468</v>
      </c>
    </row>
    <row r="14" spans="1:7" ht="14.25" customHeight="1">
      <c r="A14" s="1" t="s">
        <v>6</v>
      </c>
      <c r="B14" s="12"/>
      <c r="C14" s="9">
        <v>703454</v>
      </c>
      <c r="D14" s="9"/>
      <c r="E14" s="9">
        <v>762944</v>
      </c>
      <c r="G14" s="10">
        <f t="shared" si="0"/>
        <v>8.456842949219133</v>
      </c>
    </row>
    <row r="15" spans="1:7" ht="14.25" customHeight="1">
      <c r="A15" s="1" t="s">
        <v>7</v>
      </c>
      <c r="B15" s="12"/>
      <c r="C15" s="9">
        <v>3490221</v>
      </c>
      <c r="D15" s="9"/>
      <c r="E15" s="9">
        <v>3723675</v>
      </c>
      <c r="G15" s="10">
        <f t="shared" si="0"/>
        <v>6.688802800739557</v>
      </c>
    </row>
    <row r="16" spans="1:7" ht="14.25" customHeight="1">
      <c r="A16" s="1" t="s">
        <v>8</v>
      </c>
      <c r="B16" s="12"/>
      <c r="C16" s="9">
        <v>24467</v>
      </c>
      <c r="D16" s="9"/>
      <c r="E16" s="9">
        <v>26209</v>
      </c>
      <c r="G16" s="10">
        <f t="shared" si="0"/>
        <v>7.11979400825602</v>
      </c>
    </row>
    <row r="17" spans="1:7" ht="14.25" customHeight="1">
      <c r="A17" s="1" t="s">
        <v>9</v>
      </c>
      <c r="B17" s="12"/>
      <c r="C17" s="9">
        <v>1134153</v>
      </c>
      <c r="D17" s="9"/>
      <c r="E17" s="9">
        <v>1081266</v>
      </c>
      <c r="G17" s="10">
        <f t="shared" si="0"/>
        <v>-4.663127461638772</v>
      </c>
    </row>
    <row r="18" spans="1:7" ht="14.25" customHeight="1">
      <c r="A18" s="1" t="s">
        <v>10</v>
      </c>
      <c r="B18" s="12"/>
      <c r="C18" s="9">
        <v>307630</v>
      </c>
      <c r="D18" s="9"/>
      <c r="E18" s="9">
        <v>322208</v>
      </c>
      <c r="G18" s="10">
        <f t="shared" si="0"/>
        <v>4.738809608945815</v>
      </c>
    </row>
    <row r="19" spans="1:7" ht="14.25" customHeight="1">
      <c r="A19" s="1" t="s">
        <v>11</v>
      </c>
      <c r="B19" s="12"/>
      <c r="C19" s="9">
        <v>28645</v>
      </c>
      <c r="D19" s="9"/>
      <c r="E19" s="9">
        <v>29042</v>
      </c>
      <c r="G19" s="10">
        <f t="shared" si="0"/>
        <v>1.3859312270902535</v>
      </c>
    </row>
    <row r="20" spans="1:7" ht="14.25" customHeight="1">
      <c r="A20" s="1" t="s">
        <v>12</v>
      </c>
      <c r="B20" s="12"/>
      <c r="C20" s="9">
        <v>684352</v>
      </c>
      <c r="D20" s="9"/>
      <c r="E20" s="9">
        <v>734028</v>
      </c>
      <c r="G20" s="10">
        <f t="shared" si="0"/>
        <v>7.258837557280473</v>
      </c>
    </row>
    <row r="21" spans="1:7" ht="14.25" customHeight="1">
      <c r="A21" s="1" t="s">
        <v>13</v>
      </c>
      <c r="B21" s="12"/>
      <c r="C21" s="9">
        <v>13703</v>
      </c>
      <c r="D21" s="9"/>
      <c r="E21" s="9">
        <v>16083</v>
      </c>
      <c r="G21" s="10">
        <f t="shared" si="0"/>
        <v>17.368459461431797</v>
      </c>
    </row>
    <row r="22" spans="1:7" ht="14.25" customHeight="1">
      <c r="A22" s="1" t="s">
        <v>14</v>
      </c>
      <c r="B22" s="12"/>
      <c r="C22" s="9">
        <v>727045</v>
      </c>
      <c r="D22" s="9"/>
      <c r="E22" s="9">
        <v>744458</v>
      </c>
      <c r="G22" s="10">
        <f t="shared" si="0"/>
        <v>2.395037446100301</v>
      </c>
    </row>
    <row r="23" spans="1:7" ht="14.25" customHeight="1">
      <c r="A23" s="1" t="s">
        <v>15</v>
      </c>
      <c r="B23" s="12"/>
      <c r="C23" s="9">
        <v>809236</v>
      </c>
      <c r="D23" s="9"/>
      <c r="E23" s="9">
        <v>669113</v>
      </c>
      <c r="G23" s="10">
        <f t="shared" si="0"/>
        <v>-17.31546792283092</v>
      </c>
    </row>
    <row r="24" spans="1:7" ht="14.25" customHeight="1">
      <c r="A24" s="1" t="s">
        <v>16</v>
      </c>
      <c r="B24" s="12"/>
      <c r="C24" s="9">
        <v>589751</v>
      </c>
      <c r="D24" s="9"/>
      <c r="E24" s="9">
        <v>615830</v>
      </c>
      <c r="G24" s="10">
        <f t="shared" si="0"/>
        <v>4.422035740507435</v>
      </c>
    </row>
    <row r="25" spans="1:7" ht="14.25" customHeight="1">
      <c r="A25" s="1" t="s">
        <v>17</v>
      </c>
      <c r="B25" s="12"/>
      <c r="C25" s="9">
        <v>270875</v>
      </c>
      <c r="D25" s="9"/>
      <c r="E25" s="9">
        <v>293690</v>
      </c>
      <c r="G25" s="10">
        <f t="shared" si="0"/>
        <v>8.422704199353937</v>
      </c>
    </row>
    <row r="26" spans="1:7" ht="14.25" customHeight="1">
      <c r="A26" s="1" t="s">
        <v>18</v>
      </c>
      <c r="B26" s="12"/>
      <c r="C26" s="9">
        <v>34791128</v>
      </c>
      <c r="D26" s="9"/>
      <c r="E26" s="9">
        <v>34987571</v>
      </c>
      <c r="G26" s="10">
        <f t="shared" si="0"/>
        <v>0.564635328868901</v>
      </c>
    </row>
    <row r="27" spans="1:7" ht="13.5" customHeight="1">
      <c r="A27" s="1" t="s">
        <v>19</v>
      </c>
      <c r="B27" s="12"/>
      <c r="C27" s="9">
        <v>2601462</v>
      </c>
      <c r="D27" s="9"/>
      <c r="E27" s="9">
        <v>2777341</v>
      </c>
      <c r="G27" s="10">
        <f t="shared" si="0"/>
        <v>6.760775287127019</v>
      </c>
    </row>
    <row r="28" spans="1:7" ht="13.5" customHeight="1">
      <c r="A28" s="1" t="s">
        <v>20</v>
      </c>
      <c r="B28" s="12"/>
      <c r="C28" s="9">
        <v>411536</v>
      </c>
      <c r="D28" s="9"/>
      <c r="E28" s="9">
        <v>460905</v>
      </c>
      <c r="G28" s="10">
        <f t="shared" si="0"/>
        <v>11.99627736091131</v>
      </c>
    </row>
    <row r="29" spans="1:7" ht="14.25" customHeight="1">
      <c r="A29" s="1" t="s">
        <v>21</v>
      </c>
      <c r="B29" s="12"/>
      <c r="C29" s="9">
        <v>154515</v>
      </c>
      <c r="D29" s="9"/>
      <c r="E29" s="9">
        <v>131762</v>
      </c>
      <c r="G29" s="10">
        <f t="shared" si="0"/>
        <v>-14.725431187910553</v>
      </c>
    </row>
    <row r="30" spans="1:7" ht="14.25" customHeight="1">
      <c r="A30" s="1" t="s">
        <v>22</v>
      </c>
      <c r="B30" s="12"/>
      <c r="C30" s="9">
        <v>1044736</v>
      </c>
      <c r="D30" s="9"/>
      <c r="E30" s="9">
        <v>862712</v>
      </c>
      <c r="G30" s="10">
        <f t="shared" si="0"/>
        <v>-17.422966184758636</v>
      </c>
    </row>
    <row r="31" spans="1:7" ht="14.25" customHeight="1">
      <c r="A31" s="1" t="s">
        <v>23</v>
      </c>
      <c r="B31" s="12"/>
      <c r="C31" s="9">
        <v>61534</v>
      </c>
      <c r="D31" s="9"/>
      <c r="E31" s="9">
        <v>65817</v>
      </c>
      <c r="G31" s="10">
        <f t="shared" si="0"/>
        <v>6.960379627523006</v>
      </c>
    </row>
    <row r="32" spans="1:7" ht="14.25" customHeight="1">
      <c r="A32" s="1" t="s">
        <v>24</v>
      </c>
      <c r="B32" s="12"/>
      <c r="C32" s="9">
        <v>366674</v>
      </c>
      <c r="D32" s="9"/>
      <c r="E32" s="9">
        <v>394473</v>
      </c>
      <c r="G32" s="10">
        <f t="shared" si="0"/>
        <v>7.581393826668914</v>
      </c>
    </row>
    <row r="33" spans="1:7" ht="14.25" customHeight="1">
      <c r="A33" s="1" t="s">
        <v>25</v>
      </c>
      <c r="B33" s="12"/>
      <c r="C33" s="9">
        <v>315370</v>
      </c>
      <c r="D33" s="9"/>
      <c r="E33" s="9">
        <v>325356</v>
      </c>
      <c r="G33" s="10">
        <f t="shared" si="0"/>
        <v>3.166439420363387</v>
      </c>
    </row>
    <row r="34" spans="1:7" ht="14.25" customHeight="1">
      <c r="A34" s="1" t="s">
        <v>26</v>
      </c>
      <c r="B34" s="12"/>
      <c r="C34" s="9">
        <v>142706</v>
      </c>
      <c r="D34" s="9"/>
      <c r="E34" s="9">
        <v>149483</v>
      </c>
      <c r="G34" s="10">
        <f t="shared" si="0"/>
        <v>4.74892436197496</v>
      </c>
    </row>
    <row r="35" spans="1:7" ht="14.25" customHeight="1">
      <c r="A35" s="1" t="s">
        <v>45</v>
      </c>
      <c r="B35" s="12"/>
      <c r="C35" s="9">
        <v>51613</v>
      </c>
      <c r="D35" s="9"/>
      <c r="E35" s="9">
        <v>60416</v>
      </c>
      <c r="G35" s="10">
        <f t="shared" si="0"/>
        <v>17.055780520411524</v>
      </c>
    </row>
    <row r="36" spans="1:7" ht="14.25" customHeight="1">
      <c r="A36" s="1" t="s">
        <v>27</v>
      </c>
      <c r="B36" s="12"/>
      <c r="C36" s="9">
        <v>8849045</v>
      </c>
      <c r="D36" s="9"/>
      <c r="E36" s="9">
        <v>9498215</v>
      </c>
      <c r="G36" s="10">
        <f t="shared" si="0"/>
        <v>7.336045867096397</v>
      </c>
    </row>
    <row r="37" spans="1:7" ht="14.25" customHeight="1">
      <c r="A37" s="1" t="s">
        <v>28</v>
      </c>
      <c r="B37" s="12"/>
      <c r="C37" s="9">
        <v>280145</v>
      </c>
      <c r="D37" s="9"/>
      <c r="E37" s="9">
        <v>302596</v>
      </c>
      <c r="G37" s="10">
        <f t="shared" si="0"/>
        <v>8.014064145353306</v>
      </c>
    </row>
    <row r="38" spans="1:7" ht="14.25" customHeight="1">
      <c r="A38" s="1" t="s">
        <v>29</v>
      </c>
      <c r="B38" s="12"/>
      <c r="C38" s="9">
        <v>1783818</v>
      </c>
      <c r="D38" s="9"/>
      <c r="E38" s="9">
        <v>1896915</v>
      </c>
      <c r="G38" s="10">
        <f t="shared" si="0"/>
        <v>6.340164747748922</v>
      </c>
    </row>
    <row r="39" spans="1:7" ht="14.25" customHeight="1">
      <c r="A39" s="1" t="s">
        <v>30</v>
      </c>
      <c r="B39" s="12"/>
      <c r="C39" s="9">
        <v>59114</v>
      </c>
      <c r="D39" s="9"/>
      <c r="E39" s="9">
        <v>68769</v>
      </c>
      <c r="G39" s="10">
        <f t="shared" si="0"/>
        <v>16.33284839462732</v>
      </c>
    </row>
    <row r="40" spans="1:7" ht="14.25" customHeight="1">
      <c r="A40" s="1" t="s">
        <v>31</v>
      </c>
      <c r="B40" s="12"/>
      <c r="C40" s="9">
        <v>7862994</v>
      </c>
      <c r="D40" s="9"/>
      <c r="E40" s="9">
        <v>8096951</v>
      </c>
      <c r="G40" s="10">
        <f t="shared" si="0"/>
        <v>2.9754187781397157</v>
      </c>
    </row>
    <row r="41" spans="1:7" ht="14.25" customHeight="1">
      <c r="A41" s="1" t="s">
        <v>32</v>
      </c>
      <c r="B41" s="12"/>
      <c r="C41" s="9">
        <v>5572173</v>
      </c>
      <c r="D41" s="9"/>
      <c r="E41" s="9">
        <v>5820431</v>
      </c>
      <c r="G41" s="10">
        <f t="shared" si="0"/>
        <v>4.455317521548596</v>
      </c>
    </row>
    <row r="42" spans="1:7" ht="14.25" customHeight="1">
      <c r="A42" s="1" t="s">
        <v>33</v>
      </c>
      <c r="B42" s="12"/>
      <c r="C42" s="9">
        <v>249172</v>
      </c>
      <c r="D42" s="9"/>
      <c r="E42" s="9">
        <v>256604</v>
      </c>
      <c r="G42" s="10">
        <f t="shared" si="0"/>
        <v>2.982678631627955</v>
      </c>
    </row>
    <row r="43" spans="1:7" ht="14.25" customHeight="1">
      <c r="A43" s="1" t="s">
        <v>34</v>
      </c>
      <c r="B43" s="12"/>
      <c r="C43" s="9">
        <v>2931013</v>
      </c>
      <c r="D43" s="9"/>
      <c r="E43" s="9">
        <v>3049256</v>
      </c>
      <c r="G43" s="10">
        <f t="shared" si="0"/>
        <v>4.034202509507812</v>
      </c>
    </row>
    <row r="44" spans="1:7" ht="14.25" customHeight="1">
      <c r="A44" s="1" t="s">
        <v>35</v>
      </c>
      <c r="B44" s="12"/>
      <c r="C44" s="9">
        <v>16580</v>
      </c>
      <c r="D44" s="9"/>
      <c r="E44" s="9">
        <v>16989</v>
      </c>
      <c r="G44" s="10">
        <f t="shared" si="0"/>
        <v>2.4668275030156783</v>
      </c>
    </row>
    <row r="45" spans="1:7" ht="14.25" customHeight="1">
      <c r="A45" s="1" t="s">
        <v>36</v>
      </c>
      <c r="B45" s="12"/>
      <c r="C45" s="9">
        <v>518987</v>
      </c>
      <c r="D45" s="9"/>
      <c r="E45" s="9">
        <v>547970</v>
      </c>
      <c r="G45" s="10">
        <f t="shared" si="0"/>
        <v>5.584532945911946</v>
      </c>
    </row>
    <row r="46" spans="1:7" ht="14.25" customHeight="1">
      <c r="A46" s="1" t="s">
        <v>37</v>
      </c>
      <c r="B46" s="12"/>
      <c r="C46" s="9">
        <v>2234345</v>
      </c>
      <c r="D46" s="9"/>
      <c r="E46" s="9">
        <v>2422597</v>
      </c>
      <c r="G46" s="10">
        <f t="shared" si="0"/>
        <v>8.425377459613447</v>
      </c>
    </row>
    <row r="47" spans="1:7" ht="14.25" customHeight="1">
      <c r="A47" s="1" t="s">
        <v>38</v>
      </c>
      <c r="B47" s="12"/>
      <c r="C47" s="9">
        <v>316245</v>
      </c>
      <c r="D47" s="9"/>
      <c r="E47" s="9">
        <v>351297</v>
      </c>
      <c r="G47" s="10">
        <f t="shared" si="0"/>
        <v>11.08381160176446</v>
      </c>
    </row>
    <row r="48" spans="1:7" ht="14.25" customHeight="1">
      <c r="A48" s="1" t="s">
        <v>39</v>
      </c>
      <c r="B48" s="12"/>
      <c r="C48" s="9">
        <v>2178921</v>
      </c>
      <c r="D48" s="9"/>
      <c r="E48" s="9">
        <v>2294202</v>
      </c>
      <c r="G48" s="10">
        <f t="shared" si="0"/>
        <v>5.2907379386402775</v>
      </c>
    </row>
    <row r="49" spans="2:7" ht="13.5" customHeight="1">
      <c r="B49" s="12"/>
      <c r="C49" s="9"/>
      <c r="E49" s="9"/>
      <c r="G49" s="10"/>
    </row>
    <row r="50" spans="1:8" ht="13.5" customHeight="1">
      <c r="A50" s="6" t="s">
        <v>40</v>
      </c>
      <c r="B50" s="13"/>
      <c r="C50" s="18">
        <f>SUM(C10:C48)</f>
        <v>84815966</v>
      </c>
      <c r="D50" s="18"/>
      <c r="E50" s="18">
        <f>SUM(E10:E48)</f>
        <v>87208911</v>
      </c>
      <c r="F50" s="6"/>
      <c r="G50" s="11">
        <f t="shared" si="0"/>
        <v>2.8213379070634037</v>
      </c>
      <c r="H50" s="6" t="s">
        <v>44</v>
      </c>
    </row>
    <row r="51" ht="13.5" customHeight="1"/>
  </sheetData>
  <mergeCells count="4">
    <mergeCell ref="A1:G1"/>
    <mergeCell ref="A3:G3"/>
    <mergeCell ref="A4:G4"/>
    <mergeCell ref="A5:G5"/>
  </mergeCells>
  <printOptions/>
  <pageMargins left="1.25" right="1.2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jksrs140</cp:lastModifiedBy>
  <cp:lastPrinted>2004-04-15T14:35:21Z</cp:lastPrinted>
  <dcterms:created xsi:type="dcterms:W3CDTF">2002-01-17T16:49:14Z</dcterms:created>
  <dcterms:modified xsi:type="dcterms:W3CDTF">2004-05-05T20:34:18Z</dcterms:modified>
  <cp:category/>
  <cp:version/>
  <cp:contentType/>
  <cp:contentStatus/>
</cp:coreProperties>
</file>