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5925" activeTab="0"/>
  </bookViews>
  <sheets>
    <sheet name="Countie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<sst xmlns="http://schemas.openxmlformats.org/spreadsheetml/2006/main" count="50" uniqueCount="50">
  <si>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TABLE 3-A</t>
  </si>
  <si>
    <t>COUNTY TAXABLE RETAIL SALES COMPARING</t>
  </si>
  <si>
    <t>($000)</t>
  </si>
  <si>
    <t>Percent</t>
  </si>
  <si>
    <t>COUNTY</t>
  </si>
  <si>
    <t>Change</t>
  </si>
  <si>
    <t xml:space="preserve">Adams </t>
  </si>
  <si>
    <t xml:space="preserve">Asotin </t>
  </si>
  <si>
    <t xml:space="preserve">Benton </t>
  </si>
  <si>
    <t xml:space="preserve">Chelan </t>
  </si>
  <si>
    <t xml:space="preserve">Clallam </t>
  </si>
  <si>
    <t xml:space="preserve">Clark </t>
  </si>
  <si>
    <t xml:space="preserve">Columbia </t>
  </si>
  <si>
    <t xml:space="preserve">Cowlitz </t>
  </si>
  <si>
    <t xml:space="preserve">Douglas </t>
  </si>
  <si>
    <t xml:space="preserve">Ferry </t>
  </si>
  <si>
    <t xml:space="preserve">Franklin </t>
  </si>
  <si>
    <t xml:space="preserve">Garfield </t>
  </si>
  <si>
    <t xml:space="preserve">Grant </t>
  </si>
  <si>
    <t xml:space="preserve">Grays Harbor </t>
  </si>
  <si>
    <t xml:space="preserve">Island </t>
  </si>
  <si>
    <t xml:space="preserve">Jefferson </t>
  </si>
  <si>
    <t xml:space="preserve">King </t>
  </si>
  <si>
    <t xml:space="preserve">Kitsap </t>
  </si>
  <si>
    <t xml:space="preserve">Kittitas </t>
  </si>
  <si>
    <t xml:space="preserve">Klickitat </t>
  </si>
  <si>
    <t xml:space="preserve">Lewis </t>
  </si>
  <si>
    <t xml:space="preserve">Lincoln </t>
  </si>
  <si>
    <t xml:space="preserve">Mason </t>
  </si>
  <si>
    <t xml:space="preserve">Okanogan </t>
  </si>
  <si>
    <t xml:space="preserve">Pacific </t>
  </si>
  <si>
    <t xml:space="preserve">Pend Oreille </t>
  </si>
  <si>
    <t xml:space="preserve">Pierce </t>
  </si>
  <si>
    <t xml:space="preserve">San Juan </t>
  </si>
  <si>
    <t xml:space="preserve">Skagit </t>
  </si>
  <si>
    <t xml:space="preserve">Skamania </t>
  </si>
  <si>
    <t xml:space="preserve">Snohomish </t>
  </si>
  <si>
    <t xml:space="preserve">Spokane </t>
  </si>
  <si>
    <t xml:space="preserve">Stevens </t>
  </si>
  <si>
    <t xml:space="preserve">Thurston </t>
  </si>
  <si>
    <t xml:space="preserve">Wahkiakum </t>
  </si>
  <si>
    <t xml:space="preserve">Walla Walla </t>
  </si>
  <si>
    <t xml:space="preserve">Whatcom </t>
  </si>
  <si>
    <t xml:space="preserve">Whitman </t>
  </si>
  <si>
    <t xml:space="preserve">Yakima </t>
  </si>
  <si>
    <t>TOTAL</t>
  </si>
  <si>
    <t>%</t>
  </si>
  <si>
    <t>2ND QUARTER, 2003 TO 2ND QUARTER, 2004</t>
  </si>
  <si>
    <t>2ND Quarter, 2003</t>
  </si>
  <si>
    <t>2ND Quarter,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</si>
</sst>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&quot;$&quot;#,##0.000_);\(&quot;$&quot;#,##0.000\)"/>
    <numFmt numFmtId="168" formatCode="&quot;$&quot;#,##0.0_);\(&quot;$&quot;#,##0.0\)"/>
  </numFmts>
  <fonts count="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33203125" defaultRowHeight="12.75"/>
  <cols>
    <col min="1" max="1" width="20.5" style="2" bestFit="1" customWidth="1"/>
    <col min="2" max="2" width="7.83203125" style="2" customWidth="1"/>
    <col min="3" max="3" width="15.66015625" style="3" bestFit="1" customWidth="1"/>
    <col min="4" max="4" width="7.16015625" style="3" customWidth="1"/>
    <col min="5" max="5" width="15.66015625" style="3" bestFit="1" customWidth="1"/>
    <col min="6" max="6" width="7.16015625" style="3" customWidth="1"/>
    <col min="7" max="7" width="6.83203125" style="4" bestFit="1" customWidth="1"/>
    <col min="8" max="8" width="2.5" style="5" bestFit="1" customWidth="1"/>
    <col min="9" max="16384" width="8.83203125" style="2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9"/>
      <c r="H1" s="19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9" t="s">
        <v>1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47</v>
      </c>
      <c r="B4" s="19"/>
      <c r="C4" s="19"/>
      <c r="D4" s="19"/>
      <c r="E4" s="19"/>
      <c r="F4" s="19"/>
      <c r="G4" s="19"/>
      <c r="H4" s="19"/>
    </row>
    <row r="5" spans="1:8" ht="12.75">
      <c r="A5" s="19" t="s">
        <v>2</v>
      </c>
      <c r="B5" s="19"/>
      <c r="C5" s="19"/>
      <c r="D5" s="19"/>
      <c r="E5" s="19"/>
      <c r="F5" s="19"/>
      <c r="G5" s="19"/>
      <c r="H5" s="19"/>
    </row>
    <row r="6" ht="7.5" customHeight="1"/>
    <row r="7" spans="1:8" ht="12.75">
      <c r="A7" s="6"/>
      <c r="B7" s="6"/>
      <c r="C7" s="7"/>
      <c r="D7" s="7"/>
      <c r="E7" s="7"/>
      <c r="F7" s="7"/>
      <c r="G7" s="8" t="s">
        <v>3</v>
      </c>
      <c r="H7" s="9"/>
    </row>
    <row r="8" spans="1:8" ht="12.75">
      <c r="A8" s="10" t="s">
        <v>4</v>
      </c>
      <c r="B8" s="10"/>
      <c r="C8" s="11" t="s">
        <v>48</v>
      </c>
      <c r="D8" s="11"/>
      <c r="E8" s="11" t="s">
        <v>49</v>
      </c>
      <c r="F8" s="11"/>
      <c r="G8" s="12" t="s">
        <v>5</v>
      </c>
      <c r="H8" s="13"/>
    </row>
    <row r="9" spans="1:8" ht="8.25" customHeight="1">
      <c r="A9" s="14"/>
      <c r="B9" s="14"/>
      <c r="C9" s="15"/>
      <c r="D9" s="15"/>
      <c r="E9" s="15"/>
      <c r="F9" s="15"/>
      <c r="G9" s="16"/>
      <c r="H9" s="17"/>
    </row>
    <row r="10" spans="1:8" ht="12.75">
      <c r="A10" s="5" t="s">
        <v>6</v>
      </c>
      <c r="C10" s="18">
        <v>40702.567</v>
      </c>
      <c r="D10" s="18"/>
      <c r="E10" s="18">
        <v>43068.103</v>
      </c>
      <c r="G10" s="4">
        <f>(E10/C10-1)*100</f>
        <v>5.811761209065747</v>
      </c>
      <c r="H10" s="5" t="s">
        <v>46</v>
      </c>
    </row>
    <row r="11" spans="1:7" ht="12.75">
      <c r="A11" s="5" t="s">
        <v>7</v>
      </c>
      <c r="C11" s="3">
        <v>37547.311</v>
      </c>
      <c r="E11" s="3">
        <v>41873.261</v>
      </c>
      <c r="G11" s="4">
        <f aca="true" t="shared" si="0" ref="G11:G50">(E11/C11-1)*100</f>
        <v>11.521331048180784</v>
      </c>
    </row>
    <row r="12" spans="1:7" ht="12.75">
      <c r="A12" s="5" t="s">
        <v>8</v>
      </c>
      <c r="C12" s="3">
        <v>535381.759</v>
      </c>
      <c r="E12" s="3">
        <v>518866.805</v>
      </c>
      <c r="G12" s="4">
        <f t="shared" si="0"/>
        <v>-3.084706141435789</v>
      </c>
    </row>
    <row r="13" spans="1:7" ht="12.75">
      <c r="A13" s="5" t="s">
        <v>9</v>
      </c>
      <c r="C13" s="3">
        <v>258017.219</v>
      </c>
      <c r="E13" s="3">
        <v>286424.261</v>
      </c>
      <c r="G13" s="4">
        <f t="shared" si="0"/>
        <v>11.009746601446778</v>
      </c>
    </row>
    <row r="14" spans="1:7" ht="12.75">
      <c r="A14" s="5" t="s">
        <v>10</v>
      </c>
      <c r="C14" s="3">
        <v>189923.507</v>
      </c>
      <c r="E14" s="3">
        <v>208031.796</v>
      </c>
      <c r="G14" s="4">
        <f t="shared" si="0"/>
        <v>9.534516967402041</v>
      </c>
    </row>
    <row r="15" spans="1:7" ht="12.75">
      <c r="A15" s="5" t="s">
        <v>11</v>
      </c>
      <c r="C15" s="3">
        <v>915748.373</v>
      </c>
      <c r="E15" s="3">
        <v>1021360.947</v>
      </c>
      <c r="G15" s="4">
        <f t="shared" si="0"/>
        <v>11.532925104088608</v>
      </c>
    </row>
    <row r="16" spans="1:7" ht="12.75">
      <c r="A16" s="5" t="s">
        <v>12</v>
      </c>
      <c r="C16" s="3">
        <v>7034.98</v>
      </c>
      <c r="E16" s="3">
        <v>7580.018</v>
      </c>
      <c r="G16" s="4">
        <f t="shared" si="0"/>
        <v>7.747541570836036</v>
      </c>
    </row>
    <row r="17" spans="1:7" ht="12.75">
      <c r="A17" s="5" t="s">
        <v>13</v>
      </c>
      <c r="C17" s="3">
        <v>280704.444</v>
      </c>
      <c r="E17" s="3">
        <v>280649.077</v>
      </c>
      <c r="G17" s="4">
        <f t="shared" si="0"/>
        <v>-0.01972430475665199</v>
      </c>
    </row>
    <row r="18" spans="1:7" ht="12.75">
      <c r="A18" s="5" t="s">
        <v>14</v>
      </c>
      <c r="C18" s="3">
        <v>80245.196</v>
      </c>
      <c r="E18" s="3">
        <v>90852.325</v>
      </c>
      <c r="G18" s="4">
        <f t="shared" si="0"/>
        <v>13.21839752251337</v>
      </c>
    </row>
    <row r="19" spans="1:7" ht="12.75">
      <c r="A19" s="5" t="s">
        <v>15</v>
      </c>
      <c r="C19" s="3">
        <v>6973.928</v>
      </c>
      <c r="E19" s="3">
        <v>7274.764</v>
      </c>
      <c r="G19" s="4">
        <f t="shared" si="0"/>
        <v>4.313723915704326</v>
      </c>
    </row>
    <row r="20" spans="1:7" ht="12.75">
      <c r="A20" s="5" t="s">
        <v>16</v>
      </c>
      <c r="C20" s="3">
        <v>197867.609</v>
      </c>
      <c r="E20" s="3">
        <v>221831.408</v>
      </c>
      <c r="G20" s="4">
        <f t="shared" si="0"/>
        <v>12.111026721912822</v>
      </c>
    </row>
    <row r="21" spans="1:7" ht="12.75">
      <c r="A21" s="5" t="s">
        <v>17</v>
      </c>
      <c r="C21" s="3">
        <v>5399.05</v>
      </c>
      <c r="E21" s="3">
        <v>3845.025</v>
      </c>
      <c r="G21" s="4">
        <f t="shared" si="0"/>
        <v>-28.783304470230874</v>
      </c>
    </row>
    <row r="22" spans="1:7" ht="12.75">
      <c r="A22" s="5" t="s">
        <v>18</v>
      </c>
      <c r="C22" s="3">
        <v>193250.216</v>
      </c>
      <c r="E22" s="3">
        <v>207784.485</v>
      </c>
      <c r="G22" s="4">
        <f t="shared" si="0"/>
        <v>7.520958734659322</v>
      </c>
    </row>
    <row r="23" spans="1:7" ht="12.75">
      <c r="A23" s="5" t="s">
        <v>19</v>
      </c>
      <c r="C23" s="3">
        <v>166269.468</v>
      </c>
      <c r="E23" s="3">
        <v>171745.794</v>
      </c>
      <c r="G23" s="4">
        <f t="shared" si="0"/>
        <v>3.2936449883871566</v>
      </c>
    </row>
    <row r="24" spans="1:7" ht="12.75">
      <c r="A24" s="5" t="s">
        <v>20</v>
      </c>
      <c r="C24" s="3">
        <v>155871.071</v>
      </c>
      <c r="E24" s="3">
        <v>170125.201</v>
      </c>
      <c r="G24" s="4">
        <f t="shared" si="0"/>
        <v>9.144820721736103</v>
      </c>
    </row>
    <row r="25" spans="1:7" ht="12.75">
      <c r="A25" s="5" t="s">
        <v>21</v>
      </c>
      <c r="C25" s="3">
        <v>71943.273</v>
      </c>
      <c r="E25" s="3">
        <v>83005.634</v>
      </c>
      <c r="G25" s="4">
        <f t="shared" si="0"/>
        <v>15.376505041687505</v>
      </c>
    </row>
    <row r="26" spans="1:7" ht="12.75">
      <c r="A26" s="5" t="s">
        <v>22</v>
      </c>
      <c r="C26" s="3">
        <v>8614669.856</v>
      </c>
      <c r="E26" s="3">
        <v>9032350.886</v>
      </c>
      <c r="G26" s="4">
        <f t="shared" si="0"/>
        <v>4.8484856295344825</v>
      </c>
    </row>
    <row r="27" spans="1:7" ht="12.75">
      <c r="A27" s="5" t="s">
        <v>23</v>
      </c>
      <c r="C27" s="3">
        <v>668349.72</v>
      </c>
      <c r="E27" s="3">
        <v>738110.92</v>
      </c>
      <c r="G27" s="4">
        <f t="shared" si="0"/>
        <v>10.437828866001485</v>
      </c>
    </row>
    <row r="28" spans="1:7" ht="12.75">
      <c r="A28" s="5" t="s">
        <v>24</v>
      </c>
      <c r="C28" s="3">
        <v>112295.544</v>
      </c>
      <c r="E28" s="3">
        <v>136164.577</v>
      </c>
      <c r="G28" s="4">
        <f t="shared" si="0"/>
        <v>21.255547771334538</v>
      </c>
    </row>
    <row r="29" spans="1:7" ht="12.75">
      <c r="A29" s="5" t="s">
        <v>25</v>
      </c>
      <c r="C29" s="3">
        <v>33550.748</v>
      </c>
      <c r="E29" s="3">
        <v>40073.193</v>
      </c>
      <c r="G29" s="4">
        <f t="shared" si="0"/>
        <v>19.44053527510028</v>
      </c>
    </row>
    <row r="30" spans="1:7" ht="12.75">
      <c r="A30" s="5" t="s">
        <v>26</v>
      </c>
      <c r="C30" s="3">
        <v>214709.446</v>
      </c>
      <c r="E30" s="3">
        <v>235767.216</v>
      </c>
      <c r="G30" s="4">
        <f t="shared" si="0"/>
        <v>9.807565709055943</v>
      </c>
    </row>
    <row r="31" spans="1:7" ht="12.75">
      <c r="A31" s="5" t="s">
        <v>27</v>
      </c>
      <c r="C31" s="3">
        <v>17599.803</v>
      </c>
      <c r="E31" s="3">
        <v>17842.728</v>
      </c>
      <c r="G31" s="4">
        <f t="shared" si="0"/>
        <v>1.3802711314438998</v>
      </c>
    </row>
    <row r="32" spans="1:7" ht="12.75">
      <c r="A32" s="5" t="s">
        <v>28</v>
      </c>
      <c r="C32" s="3">
        <v>94870.437</v>
      </c>
      <c r="E32" s="3">
        <v>110659.159</v>
      </c>
      <c r="G32" s="4">
        <f t="shared" si="0"/>
        <v>16.642404630222153</v>
      </c>
    </row>
    <row r="33" spans="1:7" ht="12.75">
      <c r="A33" s="5" t="s">
        <v>29</v>
      </c>
      <c r="C33" s="3">
        <v>85321.239</v>
      </c>
      <c r="E33" s="3">
        <v>86820.054</v>
      </c>
      <c r="G33" s="4">
        <f t="shared" si="0"/>
        <v>1.7566728021847</v>
      </c>
    </row>
    <row r="34" spans="1:7" ht="12.75">
      <c r="A34" s="5" t="s">
        <v>30</v>
      </c>
      <c r="C34" s="3">
        <v>35628.507</v>
      </c>
      <c r="E34" s="3">
        <v>38434.558</v>
      </c>
      <c r="G34" s="4">
        <f t="shared" si="0"/>
        <v>7.875859069817315</v>
      </c>
    </row>
    <row r="35" spans="1:7" ht="12.75">
      <c r="A35" s="5" t="s">
        <v>31</v>
      </c>
      <c r="C35" s="3">
        <v>12712.698</v>
      </c>
      <c r="E35" s="3">
        <v>15442.511</v>
      </c>
      <c r="G35" s="4">
        <f t="shared" si="0"/>
        <v>21.473120811962975</v>
      </c>
    </row>
    <row r="36" spans="1:7" ht="12.75">
      <c r="A36" s="5" t="s">
        <v>32</v>
      </c>
      <c r="C36" s="3">
        <v>2383009.13</v>
      </c>
      <c r="E36" s="3">
        <v>2480824.194</v>
      </c>
      <c r="G36" s="4">
        <f t="shared" si="0"/>
        <v>4.104686917418587</v>
      </c>
    </row>
    <row r="37" spans="1:7" ht="12.75">
      <c r="A37" s="5" t="s">
        <v>33</v>
      </c>
      <c r="C37" s="3">
        <v>75965.401</v>
      </c>
      <c r="E37" s="3">
        <v>81090.518</v>
      </c>
      <c r="G37" s="4">
        <f t="shared" si="0"/>
        <v>6.746646410778512</v>
      </c>
    </row>
    <row r="38" spans="1:7" ht="12.75">
      <c r="A38" s="5" t="s">
        <v>34</v>
      </c>
      <c r="C38" s="3">
        <v>479815.093</v>
      </c>
      <c r="E38" s="3">
        <v>521958.655</v>
      </c>
      <c r="G38" s="4">
        <f t="shared" si="0"/>
        <v>8.783292275468302</v>
      </c>
    </row>
    <row r="39" spans="1:7" ht="12.75">
      <c r="A39" s="5" t="s">
        <v>35</v>
      </c>
      <c r="C39" s="3">
        <v>18430.523</v>
      </c>
      <c r="E39" s="3">
        <v>17759.251</v>
      </c>
      <c r="G39" s="4">
        <f t="shared" si="0"/>
        <v>-3.64217553674413</v>
      </c>
    </row>
    <row r="40" spans="1:7" ht="12.75">
      <c r="A40" s="5" t="s">
        <v>36</v>
      </c>
      <c r="C40" s="3">
        <v>2005418.754</v>
      </c>
      <c r="E40" s="3">
        <v>2106392.41</v>
      </c>
      <c r="G40" s="4">
        <f t="shared" si="0"/>
        <v>5.035040975786154</v>
      </c>
    </row>
    <row r="41" spans="1:7" ht="12.75">
      <c r="A41" s="5" t="s">
        <v>37</v>
      </c>
      <c r="C41" s="3">
        <v>1461456.172</v>
      </c>
      <c r="E41" s="3">
        <v>1544851.873</v>
      </c>
      <c r="G41" s="4">
        <f t="shared" si="0"/>
        <v>5.70634293369694</v>
      </c>
    </row>
    <row r="42" spans="1:7" ht="12.75">
      <c r="A42" s="5" t="s">
        <v>38</v>
      </c>
      <c r="C42" s="3">
        <v>65431.135</v>
      </c>
      <c r="E42" s="3">
        <v>67645.023</v>
      </c>
      <c r="G42" s="4">
        <f t="shared" si="0"/>
        <v>3.383539044523687</v>
      </c>
    </row>
    <row r="43" spans="1:7" ht="12.75">
      <c r="A43" s="5" t="s">
        <v>39</v>
      </c>
      <c r="C43" s="3">
        <v>760417.83</v>
      </c>
      <c r="E43" s="3">
        <v>811710.337</v>
      </c>
      <c r="G43" s="4">
        <f t="shared" si="0"/>
        <v>6.745305669647439</v>
      </c>
    </row>
    <row r="44" spans="1:7" ht="12.75">
      <c r="A44" s="5" t="s">
        <v>40</v>
      </c>
      <c r="C44" s="3">
        <v>4361.399</v>
      </c>
      <c r="E44" s="3">
        <v>5230.158</v>
      </c>
      <c r="G44" s="4">
        <f t="shared" si="0"/>
        <v>19.91927360922492</v>
      </c>
    </row>
    <row r="45" spans="1:7" ht="12.75">
      <c r="A45" s="5" t="s">
        <v>41</v>
      </c>
      <c r="C45" s="3">
        <v>139937.474</v>
      </c>
      <c r="E45" s="3">
        <v>146101.416</v>
      </c>
      <c r="G45" s="4">
        <f t="shared" si="0"/>
        <v>4.40478295327813</v>
      </c>
    </row>
    <row r="46" spans="1:7" ht="12.75">
      <c r="A46" s="5" t="s">
        <v>42</v>
      </c>
      <c r="C46" s="3">
        <v>618394.254</v>
      </c>
      <c r="E46" s="3">
        <v>650187.735</v>
      </c>
      <c r="G46" s="4">
        <f t="shared" si="0"/>
        <v>5.1412963161200365</v>
      </c>
    </row>
    <row r="47" spans="1:7" ht="12.75">
      <c r="A47" s="5" t="s">
        <v>43</v>
      </c>
      <c r="C47" s="3">
        <v>83802.61</v>
      </c>
      <c r="E47" s="3">
        <v>100627.993</v>
      </c>
      <c r="G47" s="4">
        <f t="shared" si="0"/>
        <v>20.07739735075078</v>
      </c>
    </row>
    <row r="48" spans="1:7" ht="12.75">
      <c r="A48" s="5" t="s">
        <v>44</v>
      </c>
      <c r="C48" s="3">
        <v>580806.54</v>
      </c>
      <c r="E48" s="3">
        <v>608376.154</v>
      </c>
      <c r="G48" s="4">
        <f t="shared" si="0"/>
        <v>4.746780916068882</v>
      </c>
    </row>
    <row r="50" spans="1:8" ht="12.75">
      <c r="A50" s="10" t="s">
        <v>45</v>
      </c>
      <c r="B50" s="10"/>
      <c r="C50" s="11">
        <f>SUM(C10:C48)</f>
        <v>21709834.283999998</v>
      </c>
      <c r="D50" s="11"/>
      <c r="E50" s="11">
        <f>SUM(E10:E48)</f>
        <v>22958740.422999997</v>
      </c>
      <c r="F50" s="11"/>
      <c r="G50" s="12">
        <f t="shared" si="0"/>
        <v>5.752720737810679</v>
      </c>
      <c r="H50" s="13"/>
    </row>
  </sheetData>
  <mergeCells count="4">
    <mergeCell ref="A1:H1"/>
    <mergeCell ref="A3:H3"/>
    <mergeCell ref="A4:H4"/>
    <mergeCell ref="A5:H5"/>
  </mergeCells>
  <printOptions/>
  <pageMargins left="1.25" right="1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jksrs140</dc:creator>
  <cp:keywords/>
  <dc:description/>
  <cp:lastModifiedBy>jksrs140</cp:lastModifiedBy>
  <cp:lastPrinted>2004-07-13T22:03:14Z</cp:lastPrinted>
  <dcterms:created xsi:type="dcterms:W3CDTF">2004-07-13T21:48:20Z</dcterms:created>
  <dcterms:modified xsi:type="dcterms:W3CDTF">2005-10-20T20:10:32Z</dcterms:modified>
  <cp:category/>
  <cp:version/>
  <cp:contentType/>
  <cp:contentStatus/>
</cp:coreProperties>
</file>