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I:\Staff\Bartlett\Drupal Docs\"/>
    </mc:Choice>
  </mc:AlternateContent>
  <xr:revisionPtr revIDLastSave="0" documentId="8_{5670B11B-AC72-4B88-B013-E7735701DC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1" l="1"/>
  <c r="D98" i="1"/>
  <c r="C98" i="1" s="1"/>
  <c r="B99" i="1" s="1"/>
  <c r="D60" i="1"/>
  <c r="C60" i="1" s="1"/>
  <c r="B61" i="1" s="1"/>
  <c r="D49" i="1"/>
  <c r="C49" i="1" s="1"/>
  <c r="B50" i="1" s="1"/>
  <c r="D20" i="1"/>
  <c r="C20" i="1" s="1"/>
  <c r="B21" i="1" s="1"/>
  <c r="D109" i="1"/>
  <c r="D107" i="1"/>
  <c r="C107" i="1" s="1"/>
  <c r="B108" i="1" s="1"/>
  <c r="D105" i="1"/>
  <c r="D101" i="1"/>
  <c r="D94" i="1"/>
  <c r="D91" i="1"/>
  <c r="C91" i="1" s="1"/>
  <c r="B92" i="1" s="1"/>
  <c r="D85" i="1"/>
  <c r="D83" i="1"/>
  <c r="C83" i="1" s="1"/>
  <c r="B84" i="1" s="1"/>
  <c r="D81" i="1"/>
  <c r="D79" i="1"/>
  <c r="D71" i="1"/>
  <c r="C71" i="1" s="1"/>
  <c r="B72" i="1" s="1"/>
  <c r="D69" i="1"/>
  <c r="C69" i="1" s="1"/>
  <c r="B70" i="1" s="1"/>
  <c r="D67" i="1"/>
  <c r="D65" i="1"/>
  <c r="D63" i="1"/>
  <c r="D61" i="1"/>
  <c r="D57" i="1"/>
  <c r="C57" i="1" s="1"/>
  <c r="B58" i="1" s="1"/>
  <c r="D52" i="1"/>
  <c r="D50" i="1"/>
  <c r="D46" i="1"/>
  <c r="C46" i="1" s="1"/>
  <c r="B47" i="1" s="1"/>
  <c r="D44" i="1"/>
  <c r="D42" i="1"/>
  <c r="C42" i="1" s="1"/>
  <c r="B43" i="1" s="1"/>
  <c r="D40" i="1"/>
  <c r="C40" i="1" s="1"/>
  <c r="B41" i="1" s="1"/>
  <c r="D38" i="1"/>
  <c r="D36" i="1"/>
  <c r="D34" i="1"/>
  <c r="D32" i="1"/>
  <c r="D28" i="1"/>
  <c r="C28" i="1" s="1"/>
  <c r="B29" i="1" s="1"/>
  <c r="D26" i="1"/>
  <c r="D24" i="1"/>
  <c r="C24" i="1" s="1"/>
  <c r="B25" i="1" s="1"/>
  <c r="D22" i="1"/>
  <c r="D17" i="1"/>
  <c r="D15" i="1"/>
  <c r="C15" i="1" s="1"/>
  <c r="B16" i="1" s="1"/>
  <c r="D13" i="1"/>
  <c r="D7" i="1"/>
  <c r="D5" i="1"/>
  <c r="C5" i="1" s="1"/>
  <c r="B6" i="1" s="1"/>
  <c r="D6" i="1"/>
  <c r="C6" i="1" s="1"/>
  <c r="B7" i="1" s="1"/>
  <c r="E6" i="1"/>
  <c r="C7" i="1"/>
  <c r="B8" i="1" s="1"/>
  <c r="E7" i="1"/>
  <c r="D8" i="1"/>
  <c r="C8" i="1" s="1"/>
  <c r="B9" i="1" s="1"/>
  <c r="E8" i="1"/>
  <c r="D9" i="1"/>
  <c r="C9" i="1" s="1"/>
  <c r="B10" i="1" s="1"/>
  <c r="E9" i="1"/>
  <c r="D10" i="1"/>
  <c r="C10" i="1" s="1"/>
  <c r="B11" i="1" s="1"/>
  <c r="E10" i="1"/>
  <c r="D11" i="1"/>
  <c r="C11" i="1" s="1"/>
  <c r="B12" i="1" s="1"/>
  <c r="E11" i="1"/>
  <c r="D12" i="1"/>
  <c r="C12" i="1" s="1"/>
  <c r="B13" i="1" s="1"/>
  <c r="E12" i="1"/>
  <c r="C13" i="1"/>
  <c r="B14" i="1" s="1"/>
  <c r="E13" i="1"/>
  <c r="D14" i="1"/>
  <c r="C14" i="1" s="1"/>
  <c r="B15" i="1" s="1"/>
  <c r="E14" i="1"/>
  <c r="E15" i="1"/>
  <c r="D16" i="1"/>
  <c r="C16" i="1" s="1"/>
  <c r="B17" i="1" s="1"/>
  <c r="E16" i="1"/>
  <c r="C17" i="1"/>
  <c r="B18" i="1" s="1"/>
  <c r="E17" i="1"/>
  <c r="D18" i="1"/>
  <c r="C18" i="1" s="1"/>
  <c r="B19" i="1" s="1"/>
  <c r="E18" i="1"/>
  <c r="D19" i="1"/>
  <c r="C19" i="1" s="1"/>
  <c r="B20" i="1" s="1"/>
  <c r="E19" i="1"/>
  <c r="E20" i="1"/>
  <c r="D21" i="1"/>
  <c r="C21" i="1" s="1"/>
  <c r="B22" i="1" s="1"/>
  <c r="E21" i="1"/>
  <c r="C22" i="1"/>
  <c r="B23" i="1" s="1"/>
  <c r="E22" i="1"/>
  <c r="D23" i="1"/>
  <c r="C23" i="1" s="1"/>
  <c r="B24" i="1" s="1"/>
  <c r="E23" i="1"/>
  <c r="E24" i="1"/>
  <c r="D25" i="1"/>
  <c r="C25" i="1" s="1"/>
  <c r="B26" i="1" s="1"/>
  <c r="E25" i="1"/>
  <c r="C26" i="1"/>
  <c r="B27" i="1" s="1"/>
  <c r="E26" i="1"/>
  <c r="D27" i="1"/>
  <c r="C27" i="1" s="1"/>
  <c r="B28" i="1" s="1"/>
  <c r="E27" i="1"/>
  <c r="E28" i="1"/>
  <c r="D29" i="1"/>
  <c r="C29" i="1" s="1"/>
  <c r="B30" i="1" s="1"/>
  <c r="E29" i="1"/>
  <c r="D30" i="1"/>
  <c r="C30" i="1" s="1"/>
  <c r="B31" i="1" s="1"/>
  <c r="E30" i="1"/>
  <c r="D31" i="1"/>
  <c r="C31" i="1" s="1"/>
  <c r="B32" i="1" s="1"/>
  <c r="E31" i="1"/>
  <c r="C32" i="1"/>
  <c r="B33" i="1" s="1"/>
  <c r="E32" i="1"/>
  <c r="D33" i="1"/>
  <c r="C33" i="1" s="1"/>
  <c r="B34" i="1" s="1"/>
  <c r="E33" i="1"/>
  <c r="C34" i="1"/>
  <c r="B35" i="1" s="1"/>
  <c r="E34" i="1"/>
  <c r="D35" i="1"/>
  <c r="C35" i="1" s="1"/>
  <c r="B36" i="1" s="1"/>
  <c r="E35" i="1"/>
  <c r="C36" i="1"/>
  <c r="B37" i="1" s="1"/>
  <c r="E36" i="1"/>
  <c r="D37" i="1"/>
  <c r="C37" i="1" s="1"/>
  <c r="B38" i="1" s="1"/>
  <c r="E37" i="1"/>
  <c r="C38" i="1"/>
  <c r="B39" i="1" s="1"/>
  <c r="E38" i="1"/>
  <c r="D39" i="1"/>
  <c r="C39" i="1" s="1"/>
  <c r="B40" i="1" s="1"/>
  <c r="E39" i="1"/>
  <c r="E40" i="1"/>
  <c r="D41" i="1"/>
  <c r="C41" i="1" s="1"/>
  <c r="B42" i="1" s="1"/>
  <c r="E41" i="1"/>
  <c r="E42" i="1"/>
  <c r="D43" i="1"/>
  <c r="C43" i="1" s="1"/>
  <c r="B44" i="1" s="1"/>
  <c r="E43" i="1"/>
  <c r="C44" i="1"/>
  <c r="B45" i="1" s="1"/>
  <c r="E44" i="1"/>
  <c r="D45" i="1"/>
  <c r="C45" i="1" s="1"/>
  <c r="B46" i="1" s="1"/>
  <c r="E45" i="1"/>
  <c r="E46" i="1"/>
  <c r="D47" i="1"/>
  <c r="C47" i="1" s="1"/>
  <c r="B48" i="1" s="1"/>
  <c r="E47" i="1"/>
  <c r="D48" i="1"/>
  <c r="C48" i="1" s="1"/>
  <c r="B49" i="1" s="1"/>
  <c r="E48" i="1"/>
  <c r="E49" i="1"/>
  <c r="C50" i="1"/>
  <c r="B51" i="1" s="1"/>
  <c r="E50" i="1"/>
  <c r="D51" i="1"/>
  <c r="C51" i="1" s="1"/>
  <c r="B52" i="1" s="1"/>
  <c r="E51" i="1"/>
  <c r="C52" i="1"/>
  <c r="B53" i="1" s="1"/>
  <c r="E52" i="1"/>
  <c r="D53" i="1"/>
  <c r="C53" i="1" s="1"/>
  <c r="B54" i="1" s="1"/>
  <c r="E53" i="1"/>
  <c r="D54" i="1"/>
  <c r="C54" i="1" s="1"/>
  <c r="B55" i="1" s="1"/>
  <c r="E54" i="1"/>
  <c r="D55" i="1"/>
  <c r="C55" i="1" s="1"/>
  <c r="B56" i="1" s="1"/>
  <c r="E55" i="1"/>
  <c r="D56" i="1"/>
  <c r="C56" i="1" s="1"/>
  <c r="B57" i="1" s="1"/>
  <c r="E56" i="1"/>
  <c r="E57" i="1"/>
  <c r="D58" i="1"/>
  <c r="C58" i="1" s="1"/>
  <c r="B59" i="1" s="1"/>
  <c r="E58" i="1"/>
  <c r="D59" i="1"/>
  <c r="C59" i="1" s="1"/>
  <c r="B60" i="1" s="1"/>
  <c r="E59" i="1"/>
  <c r="E60" i="1"/>
  <c r="C61" i="1"/>
  <c r="B62" i="1" s="1"/>
  <c r="E61" i="1"/>
  <c r="D62" i="1"/>
  <c r="C62" i="1" s="1"/>
  <c r="B63" i="1" s="1"/>
  <c r="E62" i="1"/>
  <c r="C63" i="1"/>
  <c r="B64" i="1" s="1"/>
  <c r="E63" i="1"/>
  <c r="D64" i="1"/>
  <c r="C64" i="1" s="1"/>
  <c r="B65" i="1" s="1"/>
  <c r="E64" i="1"/>
  <c r="C65" i="1"/>
  <c r="B66" i="1" s="1"/>
  <c r="E65" i="1"/>
  <c r="D66" i="1"/>
  <c r="C66" i="1" s="1"/>
  <c r="B67" i="1" s="1"/>
  <c r="E66" i="1"/>
  <c r="C67" i="1"/>
  <c r="B68" i="1" s="1"/>
  <c r="E67" i="1"/>
  <c r="D68" i="1"/>
  <c r="C68" i="1" s="1"/>
  <c r="B69" i="1" s="1"/>
  <c r="E68" i="1"/>
  <c r="E69" i="1"/>
  <c r="D70" i="1"/>
  <c r="C70" i="1" s="1"/>
  <c r="B71" i="1" s="1"/>
  <c r="E70" i="1"/>
  <c r="E71" i="1"/>
  <c r="D72" i="1"/>
  <c r="C72" i="1" s="1"/>
  <c r="B73" i="1" s="1"/>
  <c r="E72" i="1"/>
  <c r="D73" i="1"/>
  <c r="C73" i="1" s="1"/>
  <c r="B74" i="1" s="1"/>
  <c r="E73" i="1"/>
  <c r="D74" i="1"/>
  <c r="C74" i="1" s="1"/>
  <c r="B75" i="1" s="1"/>
  <c r="E74" i="1"/>
  <c r="D75" i="1"/>
  <c r="C75" i="1" s="1"/>
  <c r="B76" i="1" s="1"/>
  <c r="E75" i="1"/>
  <c r="D76" i="1"/>
  <c r="C76" i="1" s="1"/>
  <c r="B77" i="1" s="1"/>
  <c r="E76" i="1"/>
  <c r="D77" i="1"/>
  <c r="C77" i="1" s="1"/>
  <c r="B78" i="1" s="1"/>
  <c r="E77" i="1"/>
  <c r="D78" i="1"/>
  <c r="C78" i="1" s="1"/>
  <c r="B79" i="1" s="1"/>
  <c r="E78" i="1"/>
  <c r="C79" i="1"/>
  <c r="B80" i="1" s="1"/>
  <c r="E79" i="1"/>
  <c r="D80" i="1"/>
  <c r="C80" i="1" s="1"/>
  <c r="B81" i="1" s="1"/>
  <c r="E80" i="1"/>
  <c r="C81" i="1"/>
  <c r="B82" i="1" s="1"/>
  <c r="E81" i="1"/>
  <c r="D82" i="1"/>
  <c r="C82" i="1" s="1"/>
  <c r="B83" i="1" s="1"/>
  <c r="E82" i="1"/>
  <c r="E83" i="1"/>
  <c r="D84" i="1"/>
  <c r="C84" i="1" s="1"/>
  <c r="B85" i="1" s="1"/>
  <c r="E84" i="1"/>
  <c r="C85" i="1"/>
  <c r="B86" i="1" s="1"/>
  <c r="E85" i="1"/>
  <c r="D86" i="1"/>
  <c r="C86" i="1" s="1"/>
  <c r="B87" i="1" s="1"/>
  <c r="E86" i="1"/>
  <c r="D87" i="1"/>
  <c r="C87" i="1" s="1"/>
  <c r="B88" i="1" s="1"/>
  <c r="E87" i="1"/>
  <c r="D88" i="1"/>
  <c r="C88" i="1" s="1"/>
  <c r="B89" i="1" s="1"/>
  <c r="E88" i="1"/>
  <c r="D89" i="1"/>
  <c r="C89" i="1" s="1"/>
  <c r="B90" i="1" s="1"/>
  <c r="E89" i="1"/>
  <c r="D90" i="1"/>
  <c r="C90" i="1" s="1"/>
  <c r="B91" i="1" s="1"/>
  <c r="E90" i="1"/>
  <c r="E91" i="1"/>
  <c r="D92" i="1"/>
  <c r="C92" i="1" s="1"/>
  <c r="B93" i="1" s="1"/>
  <c r="E92" i="1"/>
  <c r="D93" i="1"/>
  <c r="C93" i="1" s="1"/>
  <c r="B94" i="1" s="1"/>
  <c r="E93" i="1"/>
  <c r="C94" i="1"/>
  <c r="B95" i="1" s="1"/>
  <c r="E94" i="1"/>
  <c r="D95" i="1"/>
  <c r="C95" i="1" s="1"/>
  <c r="B96" i="1" s="1"/>
  <c r="E95" i="1"/>
  <c r="D96" i="1"/>
  <c r="C96" i="1" s="1"/>
  <c r="B97" i="1" s="1"/>
  <c r="E96" i="1"/>
  <c r="D97" i="1"/>
  <c r="C97" i="1" s="1"/>
  <c r="B98" i="1" s="1"/>
  <c r="E97" i="1"/>
  <c r="E98" i="1"/>
  <c r="D99" i="1"/>
  <c r="C99" i="1" s="1"/>
  <c r="B100" i="1" s="1"/>
  <c r="E99" i="1"/>
  <c r="D100" i="1"/>
  <c r="C100" i="1" s="1"/>
  <c r="B101" i="1" s="1"/>
  <c r="E100" i="1"/>
  <c r="C101" i="1"/>
  <c r="B102" i="1" s="1"/>
  <c r="E101" i="1"/>
  <c r="D102" i="1"/>
  <c r="C102" i="1" s="1"/>
  <c r="B103" i="1" s="1"/>
  <c r="E102" i="1"/>
  <c r="C103" i="1"/>
  <c r="B104" i="1" s="1"/>
  <c r="E103" i="1"/>
  <c r="D104" i="1"/>
  <c r="C104" i="1" s="1"/>
  <c r="B105" i="1" s="1"/>
  <c r="E104" i="1"/>
  <c r="C105" i="1"/>
  <c r="B106" i="1" s="1"/>
  <c r="E105" i="1"/>
  <c r="D106" i="1"/>
  <c r="C106" i="1" s="1"/>
  <c r="B107" i="1" s="1"/>
  <c r="E106" i="1"/>
  <c r="E107" i="1"/>
  <c r="D108" i="1"/>
  <c r="C108" i="1" s="1"/>
  <c r="B109" i="1" s="1"/>
  <c r="E108" i="1"/>
  <c r="C109" i="1"/>
  <c r="B110" i="1" s="1"/>
  <c r="E109" i="1"/>
  <c r="D110" i="1"/>
  <c r="C110" i="1" s="1"/>
  <c r="B111" i="1" s="1"/>
  <c r="E110" i="1"/>
  <c r="D111" i="1"/>
  <c r="C111" i="1" s="1"/>
  <c r="B112" i="1" s="1"/>
  <c r="E111" i="1"/>
  <c r="D112" i="1"/>
  <c r="C112" i="1" s="1"/>
  <c r="E112" i="1"/>
  <c r="E5" i="1"/>
  <c r="B5" i="1"/>
  <c r="C4" i="1"/>
  <c r="D4" i="1"/>
  <c r="E4" i="1"/>
</calcChain>
</file>

<file path=xl/sharedStrings.xml><?xml version="1.0" encoding="utf-8"?>
<sst xmlns="http://schemas.openxmlformats.org/spreadsheetml/2006/main" count="24" uniqueCount="24">
  <si>
    <t xml:space="preserve">Deposit data transmitted </t>
  </si>
  <si>
    <t>Deposit available to the local governments</t>
  </si>
  <si>
    <r>
      <t xml:space="preserve">Inclusive Calendar Dates of </t>
    </r>
    <r>
      <rPr>
        <b/>
        <u/>
        <sz val="12.5"/>
        <rFont val="Arial"/>
        <family val="2"/>
      </rPr>
      <t>Completed</t>
    </r>
    <r>
      <rPr>
        <b/>
        <sz val="12.5"/>
        <rFont val="Arial"/>
        <family val="2"/>
      </rPr>
      <t xml:space="preserve"> Financial Processing </t>
    </r>
    <r>
      <rPr>
        <b/>
        <i/>
        <sz val="12.5"/>
        <rFont val="Arial"/>
        <family val="2"/>
      </rPr>
      <t>(in ATLAS)</t>
    </r>
  </si>
  <si>
    <t>Dates From ATLAS
City Partner: Account Financial Control Report</t>
  </si>
  <si>
    <t>State Treasurer's Schedule of Distributions</t>
  </si>
  <si>
    <r>
      <rPr>
        <b/>
        <i/>
        <sz val="12"/>
        <rFont val="Arial"/>
        <family val="2"/>
      </rPr>
      <t>Start</t>
    </r>
    <r>
      <rPr>
        <sz val="12"/>
        <rFont val="Arial"/>
        <family val="2"/>
      </rPr>
      <t xml:space="preserve">
</t>
    </r>
    <r>
      <rPr>
        <i/>
        <sz val="8"/>
        <rFont val="Arial"/>
        <family val="2"/>
      </rPr>
      <t>estimated</t>
    </r>
  </si>
  <si>
    <r>
      <rPr>
        <b/>
        <i/>
        <sz val="12"/>
        <rFont val="Arial"/>
        <family val="2"/>
      </rPr>
      <t>End</t>
    </r>
    <r>
      <rPr>
        <sz val="12"/>
        <rFont val="Arial"/>
        <family val="2"/>
      </rPr>
      <t xml:space="preserve">
</t>
    </r>
    <r>
      <rPr>
        <i/>
        <sz val="8"/>
        <rFont val="Arial"/>
        <family val="2"/>
      </rPr>
      <t>estimated</t>
    </r>
  </si>
  <si>
    <r>
      <rPr>
        <b/>
        <i/>
        <sz val="12"/>
        <rFont val="Arial"/>
        <family val="2"/>
      </rPr>
      <t>'Distribution Date'</t>
    </r>
    <r>
      <rPr>
        <i/>
        <sz val="12"/>
        <rFont val="Arial"/>
        <family val="2"/>
      </rPr>
      <t xml:space="preserve">
</t>
    </r>
    <r>
      <rPr>
        <i/>
        <sz val="8"/>
        <rFont val="Arial"/>
        <family val="2"/>
      </rPr>
      <t>estimated</t>
    </r>
  </si>
  <si>
    <r>
      <rPr>
        <b/>
        <i/>
        <sz val="12"/>
        <rFont val="Arial"/>
        <family val="2"/>
      </rPr>
      <t>'Deposit Date'</t>
    </r>
    <r>
      <rPr>
        <i/>
        <sz val="12"/>
        <rFont val="Arial"/>
        <family val="2"/>
      </rPr>
      <t xml:space="preserve">
</t>
    </r>
    <r>
      <rPr>
        <i/>
        <sz val="8"/>
        <rFont val="Arial"/>
        <family val="2"/>
      </rPr>
      <t>(same as the OST Deposit Date)</t>
    </r>
  </si>
  <si>
    <t>Last day for OST to accept data by
3:00 PM</t>
  </si>
  <si>
    <t>DISTRIBUTIONS TO LOCAL GOVERNMENTS
2022</t>
  </si>
  <si>
    <t>Deposits in January 2022</t>
  </si>
  <si>
    <t>Deposits in February 2022</t>
  </si>
  <si>
    <t>Deposits in March 2022</t>
  </si>
  <si>
    <t>Deposits in April 2022</t>
  </si>
  <si>
    <t>Deposits in May 2022</t>
  </si>
  <si>
    <t>Deposits in June 2022</t>
  </si>
  <si>
    <t>Deposits in July 2022</t>
  </si>
  <si>
    <t>Deposits in August 2022</t>
  </si>
  <si>
    <t>Deposits in September 2022</t>
  </si>
  <si>
    <t>Deposits in October 2022</t>
  </si>
  <si>
    <t>Deposits in November 2022</t>
  </si>
  <si>
    <t>Deposits in December 2022</t>
  </si>
  <si>
    <t>Deposit in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</si>
</sst>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-dd\-yy"/>
    <numFmt numFmtId="165" formatCode="ddd\,\ m/d/yy"/>
    <numFmt numFmtId="166" formatCode="ddd\,\ mm/dd/yy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name val="Arial"/>
    </font>
    <font>
      <b/>
      <sz val="13.5"/>
      <name val="Arial"/>
      <family val="2"/>
    </font>
    <font>
      <b/>
      <i/>
      <sz val="7"/>
      <name val="Arial"/>
      <family val="2"/>
    </font>
    <font>
      <b/>
      <sz val="12.5"/>
      <name val="Arial"/>
      <family val="2"/>
    </font>
    <font>
      <b/>
      <u/>
      <sz val="12.5"/>
      <name val="Arial"/>
      <family val="2"/>
    </font>
    <font>
      <b/>
      <i/>
      <sz val="12.5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.5"/>
      <name val="Arial"/>
      <family val="2"/>
    </font>
    <font>
      <sz val="7"/>
      <color theme="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46">
    <xf numFmtId="0" fontId="0" fillId="0" borderId="0" xfId="0"/>
    <xf numFmtId="0" fontId="2" fillId="4" borderId="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12" fillId="3" borderId="3" xfId="2" quotePrefix="1" applyFont="1" applyFill="1" applyBorder="1" applyAlignment="1">
      <alignment horizontal="center" vertical="center" wrapText="1"/>
    </xf>
    <xf numFmtId="0" fontId="12" fillId="3" borderId="4" xfId="2" quotePrefix="1" applyFont="1" applyFill="1" applyBorder="1" applyAlignment="1">
      <alignment horizontal="center" vertical="center" wrapText="1"/>
    </xf>
    <xf numFmtId="166" fontId="1" fillId="0" borderId="5" xfId="0" applyNumberFormat="1" applyFont="1" applyBorder="1" applyAlignment="1">
      <alignment vertical="center"/>
    </xf>
    <xf numFmtId="166" fontId="1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14" fillId="0" borderId="7" xfId="0" applyNumberFormat="1" applyFont="1" applyBorder="1" applyAlignment="1">
      <alignment vertical="center"/>
    </xf>
    <xf numFmtId="165" fontId="15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5" fillId="0" borderId="7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4" fillId="0" borderId="5" xfId="0" applyNumberFormat="1" applyFont="1" applyBorder="1" applyAlignment="1">
      <alignment vertical="center"/>
    </xf>
    <xf numFmtId="165" fontId="15" fillId="0" borderId="5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165" fontId="15" fillId="0" borderId="6" xfId="0" applyNumberFormat="1" applyFont="1" applyFill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5" fontId="15" fillId="0" borderId="5" xfId="0" applyNumberFormat="1" applyFont="1" applyFill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vertical="center"/>
    </xf>
    <xf numFmtId="165" fontId="14" fillId="0" borderId="9" xfId="0" applyNumberFormat="1" applyFont="1" applyBorder="1" applyAlignment="1">
      <alignment vertical="center"/>
    </xf>
    <xf numFmtId="165" fontId="15" fillId="0" borderId="9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4" fontId="6" fillId="5" borderId="6" xfId="2" applyNumberFormat="1" applyFont="1" applyFill="1" applyBorder="1" applyAlignment="1">
      <alignment horizontal="center" vertical="center" wrapText="1"/>
    </xf>
    <xf numFmtId="164" fontId="13" fillId="5" borderId="4" xfId="2" applyNumberFormat="1" applyFont="1" applyFill="1" applyBorder="1" applyAlignment="1">
      <alignment horizontal="center" vertical="center" wrapText="1"/>
    </xf>
    <xf numFmtId="164" fontId="6" fillId="5" borderId="3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5" borderId="5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DE2C7EDE-AF74-448C-BB48-A10430D49D6E}"/>
    <cellStyle name="Normal 3" xfId="2" xr:uid="{5B573985-22F3-4C70-B9D9-83368A24E5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2"/>
  <sheetViews>
    <sheetView tabSelected="1" zoomScaleNormal="100" workbookViewId="0">
      <pane ySplit="3" topLeftCell="A103" activePane="bottomLeft" state="frozen"/>
      <selection pane="bottomLeft" activeCell="F111" sqref="F111"/>
    </sheetView>
  </sheetViews>
  <sheetFormatPr defaultColWidth="8.88671875" defaultRowHeight="15" x14ac:dyDescent="0.3"/>
  <cols>
    <col min="1" max="1" width="14.109375" style="10" customWidth="1"/>
    <col min="2" max="5" width="27.33203125" style="10" customWidth="1"/>
    <col min="6" max="6" width="12.88671875" style="12" customWidth="1"/>
    <col min="7" max="7" width="12.88671875" style="10" customWidth="1"/>
    <col min="8" max="8" width="26.5546875" style="12" customWidth="1"/>
    <col min="9" max="16384" width="8.88671875" style="10"/>
  </cols>
  <sheetData>
    <row r="1" spans="1:8" s="7" customFormat="1" ht="43.5" customHeight="1" thickBot="1" x14ac:dyDescent="0.35">
      <c r="A1" s="31" t="s">
        <v>10</v>
      </c>
      <c r="B1" s="32"/>
      <c r="C1" s="32"/>
      <c r="D1" s="32"/>
      <c r="E1" s="32"/>
      <c r="F1" s="32"/>
      <c r="G1" s="32"/>
      <c r="H1" s="33"/>
    </row>
    <row r="2" spans="1:8" s="7" customFormat="1" ht="52.5" customHeight="1" x14ac:dyDescent="0.3">
      <c r="A2" s="34"/>
      <c r="B2" s="36" t="s">
        <v>2</v>
      </c>
      <c r="C2" s="37"/>
      <c r="D2" s="38" t="s">
        <v>3</v>
      </c>
      <c r="E2" s="39"/>
      <c r="F2" s="40" t="s">
        <v>4</v>
      </c>
      <c r="G2" s="41"/>
      <c r="H2" s="42"/>
    </row>
    <row r="3" spans="1:8" s="7" customFormat="1" ht="29.4" thickBot="1" x14ac:dyDescent="0.35">
      <c r="A3" s="35"/>
      <c r="B3" s="1" t="s">
        <v>5</v>
      </c>
      <c r="C3" s="2" t="s">
        <v>6</v>
      </c>
      <c r="D3" s="3" t="s">
        <v>7</v>
      </c>
      <c r="E3" s="4" t="s">
        <v>8</v>
      </c>
      <c r="F3" s="30" t="s">
        <v>9</v>
      </c>
      <c r="G3" s="28" t="s">
        <v>0</v>
      </c>
      <c r="H3" s="29" t="s">
        <v>1</v>
      </c>
    </row>
    <row r="4" spans="1:8" ht="20.25" customHeight="1" x14ac:dyDescent="0.3">
      <c r="A4" s="43" t="s">
        <v>11</v>
      </c>
      <c r="B4" s="5">
        <v>44553</v>
      </c>
      <c r="C4" s="5">
        <f>D4</f>
        <v>44557</v>
      </c>
      <c r="D4" s="5">
        <f>F4-1</f>
        <v>44557</v>
      </c>
      <c r="E4" s="5">
        <f>H4</f>
        <v>44565</v>
      </c>
      <c r="F4" s="13">
        <v>44558</v>
      </c>
      <c r="G4" s="14">
        <v>44560</v>
      </c>
      <c r="H4" s="15">
        <v>44565</v>
      </c>
    </row>
    <row r="5" spans="1:8" ht="20.25" customHeight="1" x14ac:dyDescent="0.3">
      <c r="A5" s="44"/>
      <c r="B5" s="6">
        <f>C4+1</f>
        <v>44558</v>
      </c>
      <c r="C5" s="6">
        <f>D5</f>
        <v>44560</v>
      </c>
      <c r="D5" s="6">
        <f>F5-4</f>
        <v>44560</v>
      </c>
      <c r="E5" s="6">
        <f>H5</f>
        <v>44568</v>
      </c>
      <c r="F5" s="8">
        <v>44564</v>
      </c>
      <c r="G5" s="9">
        <v>44566</v>
      </c>
      <c r="H5" s="16">
        <v>44568</v>
      </c>
    </row>
    <row r="6" spans="1:8" ht="20.25" customHeight="1" x14ac:dyDescent="0.3">
      <c r="A6" s="44"/>
      <c r="B6" s="6">
        <f t="shared" ref="B6:B69" si="0">C5+1</f>
        <v>44561</v>
      </c>
      <c r="C6" s="6">
        <f t="shared" ref="C6:C69" si="1">D6</f>
        <v>44565</v>
      </c>
      <c r="D6" s="6">
        <f t="shared" ref="D6:D68" si="2">F6-1</f>
        <v>44565</v>
      </c>
      <c r="E6" s="6">
        <f t="shared" ref="E6:E69" si="3">H6</f>
        <v>44572</v>
      </c>
      <c r="F6" s="8">
        <v>44566</v>
      </c>
      <c r="G6" s="11">
        <v>44568</v>
      </c>
      <c r="H6" s="16">
        <v>44572</v>
      </c>
    </row>
    <row r="7" spans="1:8" ht="20.25" customHeight="1" x14ac:dyDescent="0.3">
      <c r="A7" s="44"/>
      <c r="B7" s="6">
        <f t="shared" si="0"/>
        <v>44566</v>
      </c>
      <c r="C7" s="6">
        <f t="shared" si="1"/>
        <v>44568</v>
      </c>
      <c r="D7" s="6">
        <f>F7-3</f>
        <v>44568</v>
      </c>
      <c r="E7" s="6">
        <f t="shared" si="3"/>
        <v>44575</v>
      </c>
      <c r="F7" s="8">
        <v>44571</v>
      </c>
      <c r="G7" s="11">
        <v>44573</v>
      </c>
      <c r="H7" s="16">
        <v>44575</v>
      </c>
    </row>
    <row r="8" spans="1:8" ht="20.25" customHeight="1" x14ac:dyDescent="0.3">
      <c r="A8" s="44"/>
      <c r="B8" s="6">
        <f t="shared" si="0"/>
        <v>44569</v>
      </c>
      <c r="C8" s="6">
        <f t="shared" si="1"/>
        <v>44571</v>
      </c>
      <c r="D8" s="6">
        <f t="shared" si="2"/>
        <v>44571</v>
      </c>
      <c r="E8" s="6">
        <f t="shared" si="3"/>
        <v>44579</v>
      </c>
      <c r="F8" s="8">
        <v>44572</v>
      </c>
      <c r="G8" s="11">
        <v>44574</v>
      </c>
      <c r="H8" s="16">
        <v>44579</v>
      </c>
    </row>
    <row r="9" spans="1:8" ht="20.25" customHeight="1" x14ac:dyDescent="0.3">
      <c r="A9" s="44"/>
      <c r="B9" s="6">
        <f t="shared" si="0"/>
        <v>44572</v>
      </c>
      <c r="C9" s="6">
        <f t="shared" si="1"/>
        <v>44573</v>
      </c>
      <c r="D9" s="6">
        <f t="shared" si="2"/>
        <v>44573</v>
      </c>
      <c r="E9" s="6">
        <f t="shared" si="3"/>
        <v>44581</v>
      </c>
      <c r="F9" s="8">
        <v>44574</v>
      </c>
      <c r="G9" s="11">
        <v>44579</v>
      </c>
      <c r="H9" s="16">
        <v>44581</v>
      </c>
    </row>
    <row r="10" spans="1:8" ht="20.25" customHeight="1" x14ac:dyDescent="0.3">
      <c r="A10" s="44"/>
      <c r="B10" s="6">
        <f t="shared" si="0"/>
        <v>44574</v>
      </c>
      <c r="C10" s="6">
        <f t="shared" si="1"/>
        <v>44579</v>
      </c>
      <c r="D10" s="6">
        <f t="shared" si="2"/>
        <v>44579</v>
      </c>
      <c r="E10" s="6">
        <f t="shared" si="3"/>
        <v>44586</v>
      </c>
      <c r="F10" s="8">
        <v>44580</v>
      </c>
      <c r="G10" s="11">
        <v>44582</v>
      </c>
      <c r="H10" s="16">
        <v>44586</v>
      </c>
    </row>
    <row r="11" spans="1:8" ht="20.25" customHeight="1" thickBot="1" x14ac:dyDescent="0.35">
      <c r="A11" s="45"/>
      <c r="B11" s="17">
        <f t="shared" si="0"/>
        <v>44580</v>
      </c>
      <c r="C11" s="17">
        <f t="shared" si="1"/>
        <v>44585</v>
      </c>
      <c r="D11" s="17">
        <f t="shared" si="2"/>
        <v>44585</v>
      </c>
      <c r="E11" s="17">
        <f t="shared" si="3"/>
        <v>44592</v>
      </c>
      <c r="F11" s="18">
        <v>44586</v>
      </c>
      <c r="G11" s="19">
        <v>44588</v>
      </c>
      <c r="H11" s="20">
        <v>44592</v>
      </c>
    </row>
    <row r="12" spans="1:8" ht="20.25" customHeight="1" x14ac:dyDescent="0.3">
      <c r="A12" s="43" t="s">
        <v>12</v>
      </c>
      <c r="B12" s="5">
        <f t="shared" si="0"/>
        <v>44586</v>
      </c>
      <c r="C12" s="5">
        <f t="shared" si="1"/>
        <v>44587</v>
      </c>
      <c r="D12" s="5">
        <f t="shared" si="2"/>
        <v>44587</v>
      </c>
      <c r="E12" s="5">
        <f t="shared" si="3"/>
        <v>44594</v>
      </c>
      <c r="F12" s="13">
        <v>44588</v>
      </c>
      <c r="G12" s="21">
        <v>44592</v>
      </c>
      <c r="H12" s="15">
        <v>44594</v>
      </c>
    </row>
    <row r="13" spans="1:8" ht="20.25" customHeight="1" x14ac:dyDescent="0.3">
      <c r="A13" s="44"/>
      <c r="B13" s="6">
        <f t="shared" si="0"/>
        <v>44588</v>
      </c>
      <c r="C13" s="6">
        <f t="shared" si="1"/>
        <v>44589</v>
      </c>
      <c r="D13" s="6">
        <f>F13-3</f>
        <v>44589</v>
      </c>
      <c r="E13" s="6">
        <f t="shared" si="3"/>
        <v>44596</v>
      </c>
      <c r="F13" s="8">
        <v>44592</v>
      </c>
      <c r="G13" s="11">
        <v>44594</v>
      </c>
      <c r="H13" s="16">
        <v>44596</v>
      </c>
    </row>
    <row r="14" spans="1:8" ht="20.25" customHeight="1" x14ac:dyDescent="0.3">
      <c r="A14" s="44"/>
      <c r="B14" s="6">
        <f t="shared" si="0"/>
        <v>44590</v>
      </c>
      <c r="C14" s="6">
        <f t="shared" si="1"/>
        <v>44593</v>
      </c>
      <c r="D14" s="6">
        <f t="shared" si="2"/>
        <v>44593</v>
      </c>
      <c r="E14" s="6">
        <f t="shared" si="3"/>
        <v>44600</v>
      </c>
      <c r="F14" s="8">
        <v>44594</v>
      </c>
      <c r="G14" s="11">
        <v>44596</v>
      </c>
      <c r="H14" s="16">
        <v>44600</v>
      </c>
    </row>
    <row r="15" spans="1:8" ht="20.25" customHeight="1" x14ac:dyDescent="0.3">
      <c r="A15" s="44"/>
      <c r="B15" s="6">
        <f t="shared" si="0"/>
        <v>44594</v>
      </c>
      <c r="C15" s="6">
        <f t="shared" si="1"/>
        <v>44596</v>
      </c>
      <c r="D15" s="6">
        <f>F15-3</f>
        <v>44596</v>
      </c>
      <c r="E15" s="6">
        <f t="shared" si="3"/>
        <v>44603</v>
      </c>
      <c r="F15" s="8">
        <v>44599</v>
      </c>
      <c r="G15" s="11">
        <v>44601</v>
      </c>
      <c r="H15" s="16">
        <v>44603</v>
      </c>
    </row>
    <row r="16" spans="1:8" ht="20.25" customHeight="1" x14ac:dyDescent="0.3">
      <c r="A16" s="44"/>
      <c r="B16" s="6">
        <f t="shared" si="0"/>
        <v>44597</v>
      </c>
      <c r="C16" s="6">
        <f t="shared" si="1"/>
        <v>44600</v>
      </c>
      <c r="D16" s="6">
        <f t="shared" si="2"/>
        <v>44600</v>
      </c>
      <c r="E16" s="6">
        <f t="shared" si="3"/>
        <v>44607</v>
      </c>
      <c r="F16" s="8">
        <v>44601</v>
      </c>
      <c r="G16" s="11">
        <v>44603</v>
      </c>
      <c r="H16" s="16">
        <v>44607</v>
      </c>
    </row>
    <row r="17" spans="1:8" ht="20.25" customHeight="1" x14ac:dyDescent="0.3">
      <c r="A17" s="44"/>
      <c r="B17" s="6">
        <f t="shared" si="0"/>
        <v>44601</v>
      </c>
      <c r="C17" s="6">
        <f t="shared" si="1"/>
        <v>44603</v>
      </c>
      <c r="D17" s="6">
        <f>F17-3</f>
        <v>44603</v>
      </c>
      <c r="E17" s="6">
        <f t="shared" si="3"/>
        <v>44610</v>
      </c>
      <c r="F17" s="8">
        <v>44606</v>
      </c>
      <c r="G17" s="11">
        <v>44608</v>
      </c>
      <c r="H17" s="16">
        <v>44610</v>
      </c>
    </row>
    <row r="18" spans="1:8" ht="20.25" customHeight="1" x14ac:dyDescent="0.3">
      <c r="A18" s="44"/>
      <c r="B18" s="6">
        <f t="shared" si="0"/>
        <v>44604</v>
      </c>
      <c r="C18" s="6">
        <f t="shared" si="1"/>
        <v>44607</v>
      </c>
      <c r="D18" s="6">
        <f t="shared" si="2"/>
        <v>44607</v>
      </c>
      <c r="E18" s="6">
        <f t="shared" si="3"/>
        <v>44614</v>
      </c>
      <c r="F18" s="8">
        <v>44608</v>
      </c>
      <c r="G18" s="11">
        <v>44610</v>
      </c>
      <c r="H18" s="16">
        <v>44614</v>
      </c>
    </row>
    <row r="19" spans="1:8" ht="20.25" customHeight="1" x14ac:dyDescent="0.3">
      <c r="A19" s="44"/>
      <c r="B19" s="6">
        <f t="shared" si="0"/>
        <v>44608</v>
      </c>
      <c r="C19" s="6">
        <f t="shared" si="1"/>
        <v>44609</v>
      </c>
      <c r="D19" s="6">
        <f t="shared" si="2"/>
        <v>44609</v>
      </c>
      <c r="E19" s="6">
        <f t="shared" si="3"/>
        <v>44617</v>
      </c>
      <c r="F19" s="8">
        <v>44610</v>
      </c>
      <c r="G19" s="11">
        <v>44615</v>
      </c>
      <c r="H19" s="16">
        <v>44617</v>
      </c>
    </row>
    <row r="20" spans="1:8" ht="20.25" customHeight="1" thickBot="1" x14ac:dyDescent="0.35">
      <c r="A20" s="45"/>
      <c r="B20" s="17">
        <f t="shared" si="0"/>
        <v>44610</v>
      </c>
      <c r="C20" s="17">
        <f t="shared" si="1"/>
        <v>44610</v>
      </c>
      <c r="D20" s="17">
        <f>F20-4</f>
        <v>44610</v>
      </c>
      <c r="E20" s="17">
        <f t="shared" si="3"/>
        <v>44620</v>
      </c>
      <c r="F20" s="18">
        <v>44614</v>
      </c>
      <c r="G20" s="19">
        <v>44616</v>
      </c>
      <c r="H20" s="20">
        <v>44620</v>
      </c>
    </row>
    <row r="21" spans="1:8" ht="20.25" customHeight="1" x14ac:dyDescent="0.3">
      <c r="A21" s="43" t="s">
        <v>13</v>
      </c>
      <c r="B21" s="5">
        <f t="shared" si="0"/>
        <v>44611</v>
      </c>
      <c r="C21" s="5">
        <f t="shared" si="1"/>
        <v>44615</v>
      </c>
      <c r="D21" s="5">
        <f t="shared" si="2"/>
        <v>44615</v>
      </c>
      <c r="E21" s="5">
        <f t="shared" si="3"/>
        <v>44622</v>
      </c>
      <c r="F21" s="13">
        <v>44616</v>
      </c>
      <c r="G21" s="21">
        <v>44620</v>
      </c>
      <c r="H21" s="15">
        <v>44622</v>
      </c>
    </row>
    <row r="22" spans="1:8" ht="20.25" customHeight="1" x14ac:dyDescent="0.3">
      <c r="A22" s="44"/>
      <c r="B22" s="6">
        <f t="shared" si="0"/>
        <v>44616</v>
      </c>
      <c r="C22" s="6">
        <f t="shared" si="1"/>
        <v>44617</v>
      </c>
      <c r="D22" s="6">
        <f>F22-3</f>
        <v>44617</v>
      </c>
      <c r="E22" s="6">
        <f t="shared" si="3"/>
        <v>44624</v>
      </c>
      <c r="F22" s="8">
        <v>44620</v>
      </c>
      <c r="G22" s="11">
        <v>44622</v>
      </c>
      <c r="H22" s="16">
        <v>44624</v>
      </c>
    </row>
    <row r="23" spans="1:8" ht="20.25" customHeight="1" x14ac:dyDescent="0.3">
      <c r="A23" s="44"/>
      <c r="B23" s="6">
        <f t="shared" si="0"/>
        <v>44618</v>
      </c>
      <c r="C23" s="6">
        <f t="shared" si="1"/>
        <v>44621</v>
      </c>
      <c r="D23" s="6">
        <f t="shared" si="2"/>
        <v>44621</v>
      </c>
      <c r="E23" s="6">
        <f t="shared" si="3"/>
        <v>44628</v>
      </c>
      <c r="F23" s="8">
        <v>44622</v>
      </c>
      <c r="G23" s="11">
        <v>44624</v>
      </c>
      <c r="H23" s="16">
        <v>44628</v>
      </c>
    </row>
    <row r="24" spans="1:8" ht="20.25" customHeight="1" x14ac:dyDescent="0.3">
      <c r="A24" s="44"/>
      <c r="B24" s="6">
        <f t="shared" si="0"/>
        <v>44622</v>
      </c>
      <c r="C24" s="6">
        <f t="shared" si="1"/>
        <v>44624</v>
      </c>
      <c r="D24" s="6">
        <f>F24-3</f>
        <v>44624</v>
      </c>
      <c r="E24" s="6">
        <f t="shared" si="3"/>
        <v>44631</v>
      </c>
      <c r="F24" s="8">
        <v>44627</v>
      </c>
      <c r="G24" s="11">
        <v>44629</v>
      </c>
      <c r="H24" s="16">
        <v>44631</v>
      </c>
    </row>
    <row r="25" spans="1:8" ht="20.25" customHeight="1" x14ac:dyDescent="0.3">
      <c r="A25" s="44"/>
      <c r="B25" s="6">
        <f t="shared" si="0"/>
        <v>44625</v>
      </c>
      <c r="C25" s="6">
        <f t="shared" si="1"/>
        <v>44628</v>
      </c>
      <c r="D25" s="6">
        <f t="shared" si="2"/>
        <v>44628</v>
      </c>
      <c r="E25" s="6">
        <f t="shared" si="3"/>
        <v>44635</v>
      </c>
      <c r="F25" s="8">
        <v>44629</v>
      </c>
      <c r="G25" s="11">
        <v>44631</v>
      </c>
      <c r="H25" s="16">
        <v>44635</v>
      </c>
    </row>
    <row r="26" spans="1:8" ht="20.25" customHeight="1" x14ac:dyDescent="0.3">
      <c r="A26" s="44"/>
      <c r="B26" s="6">
        <f t="shared" si="0"/>
        <v>44629</v>
      </c>
      <c r="C26" s="6">
        <f t="shared" si="1"/>
        <v>44631</v>
      </c>
      <c r="D26" s="6">
        <f>F26-3</f>
        <v>44631</v>
      </c>
      <c r="E26" s="6">
        <f t="shared" si="3"/>
        <v>44638</v>
      </c>
      <c r="F26" s="8">
        <v>44634</v>
      </c>
      <c r="G26" s="11">
        <v>44636</v>
      </c>
      <c r="H26" s="16">
        <v>44638</v>
      </c>
    </row>
    <row r="27" spans="1:8" ht="20.25" customHeight="1" x14ac:dyDescent="0.3">
      <c r="A27" s="44"/>
      <c r="B27" s="6">
        <f t="shared" si="0"/>
        <v>44632</v>
      </c>
      <c r="C27" s="6">
        <f t="shared" si="1"/>
        <v>44635</v>
      </c>
      <c r="D27" s="6">
        <f t="shared" si="2"/>
        <v>44635</v>
      </c>
      <c r="E27" s="6">
        <f t="shared" si="3"/>
        <v>44642</v>
      </c>
      <c r="F27" s="8">
        <v>44636</v>
      </c>
      <c r="G27" s="11">
        <v>44638</v>
      </c>
      <c r="H27" s="16">
        <v>44642</v>
      </c>
    </row>
    <row r="28" spans="1:8" ht="20.25" customHeight="1" x14ac:dyDescent="0.3">
      <c r="A28" s="44"/>
      <c r="B28" s="6">
        <f t="shared" si="0"/>
        <v>44636</v>
      </c>
      <c r="C28" s="6">
        <f t="shared" si="1"/>
        <v>44638</v>
      </c>
      <c r="D28" s="6">
        <f>F28-3</f>
        <v>44638</v>
      </c>
      <c r="E28" s="6">
        <f t="shared" si="3"/>
        <v>44645</v>
      </c>
      <c r="F28" s="8">
        <v>44641</v>
      </c>
      <c r="G28" s="11">
        <v>44643</v>
      </c>
      <c r="H28" s="16">
        <v>44645</v>
      </c>
    </row>
    <row r="29" spans="1:8" ht="20.25" customHeight="1" x14ac:dyDescent="0.3">
      <c r="A29" s="44"/>
      <c r="B29" s="6">
        <f t="shared" si="0"/>
        <v>44639</v>
      </c>
      <c r="C29" s="6">
        <f t="shared" si="1"/>
        <v>44642</v>
      </c>
      <c r="D29" s="6">
        <f t="shared" si="2"/>
        <v>44642</v>
      </c>
      <c r="E29" s="6">
        <f t="shared" si="3"/>
        <v>44649</v>
      </c>
      <c r="F29" s="8">
        <v>44643</v>
      </c>
      <c r="G29" s="11">
        <v>44645</v>
      </c>
      <c r="H29" s="16">
        <v>44649</v>
      </c>
    </row>
    <row r="30" spans="1:8" ht="20.25" customHeight="1" thickBot="1" x14ac:dyDescent="0.35">
      <c r="A30" s="45"/>
      <c r="B30" s="17">
        <f t="shared" si="0"/>
        <v>44643</v>
      </c>
      <c r="C30" s="17">
        <f t="shared" si="1"/>
        <v>44644</v>
      </c>
      <c r="D30" s="17">
        <f t="shared" si="2"/>
        <v>44644</v>
      </c>
      <c r="E30" s="17">
        <f t="shared" si="3"/>
        <v>44651</v>
      </c>
      <c r="F30" s="18">
        <v>44645</v>
      </c>
      <c r="G30" s="19">
        <v>44649</v>
      </c>
      <c r="H30" s="20">
        <v>44651</v>
      </c>
    </row>
    <row r="31" spans="1:8" ht="20.25" customHeight="1" x14ac:dyDescent="0.3">
      <c r="A31" s="43" t="s">
        <v>14</v>
      </c>
      <c r="B31" s="5">
        <f t="shared" si="0"/>
        <v>44645</v>
      </c>
      <c r="C31" s="5">
        <f t="shared" si="1"/>
        <v>44649</v>
      </c>
      <c r="D31" s="5">
        <f t="shared" si="2"/>
        <v>44649</v>
      </c>
      <c r="E31" s="5">
        <f t="shared" si="3"/>
        <v>44656</v>
      </c>
      <c r="F31" s="13">
        <v>44650</v>
      </c>
      <c r="G31" s="21">
        <v>44652</v>
      </c>
      <c r="H31" s="15">
        <v>44656</v>
      </c>
    </row>
    <row r="32" spans="1:8" ht="20.25" customHeight="1" x14ac:dyDescent="0.3">
      <c r="A32" s="44"/>
      <c r="B32" s="6">
        <f t="shared" si="0"/>
        <v>44650</v>
      </c>
      <c r="C32" s="6">
        <f t="shared" si="1"/>
        <v>44652</v>
      </c>
      <c r="D32" s="6">
        <f>F32-3</f>
        <v>44652</v>
      </c>
      <c r="E32" s="6">
        <f t="shared" si="3"/>
        <v>44659</v>
      </c>
      <c r="F32" s="8">
        <v>44655</v>
      </c>
      <c r="G32" s="11">
        <v>44657</v>
      </c>
      <c r="H32" s="16">
        <v>44659</v>
      </c>
    </row>
    <row r="33" spans="1:8" ht="20.25" customHeight="1" x14ac:dyDescent="0.3">
      <c r="A33" s="44"/>
      <c r="B33" s="6">
        <f t="shared" si="0"/>
        <v>44653</v>
      </c>
      <c r="C33" s="6">
        <f t="shared" si="1"/>
        <v>44656</v>
      </c>
      <c r="D33" s="6">
        <f t="shared" si="2"/>
        <v>44656</v>
      </c>
      <c r="E33" s="6">
        <f t="shared" si="3"/>
        <v>44663</v>
      </c>
      <c r="F33" s="8">
        <v>44657</v>
      </c>
      <c r="G33" s="11">
        <v>44659</v>
      </c>
      <c r="H33" s="16">
        <v>44663</v>
      </c>
    </row>
    <row r="34" spans="1:8" ht="20.25" customHeight="1" x14ac:dyDescent="0.3">
      <c r="A34" s="44"/>
      <c r="B34" s="6">
        <f t="shared" si="0"/>
        <v>44657</v>
      </c>
      <c r="C34" s="6">
        <f t="shared" si="1"/>
        <v>44659</v>
      </c>
      <c r="D34" s="6">
        <f>F34-3</f>
        <v>44659</v>
      </c>
      <c r="E34" s="6">
        <f t="shared" si="3"/>
        <v>44666</v>
      </c>
      <c r="F34" s="8">
        <v>44662</v>
      </c>
      <c r="G34" s="11">
        <v>44664</v>
      </c>
      <c r="H34" s="16">
        <v>44666</v>
      </c>
    </row>
    <row r="35" spans="1:8" ht="20.25" customHeight="1" x14ac:dyDescent="0.3">
      <c r="A35" s="44"/>
      <c r="B35" s="6">
        <f t="shared" si="0"/>
        <v>44660</v>
      </c>
      <c r="C35" s="6">
        <f t="shared" si="1"/>
        <v>44664</v>
      </c>
      <c r="D35" s="6">
        <f t="shared" si="2"/>
        <v>44664</v>
      </c>
      <c r="E35" s="6">
        <f t="shared" si="3"/>
        <v>44671</v>
      </c>
      <c r="F35" s="8">
        <v>44665</v>
      </c>
      <c r="G35" s="11">
        <v>44669</v>
      </c>
      <c r="H35" s="16">
        <v>44671</v>
      </c>
    </row>
    <row r="36" spans="1:8" ht="20.25" customHeight="1" x14ac:dyDescent="0.3">
      <c r="A36" s="44"/>
      <c r="B36" s="6">
        <f t="shared" si="0"/>
        <v>44665</v>
      </c>
      <c r="C36" s="6">
        <f t="shared" si="1"/>
        <v>44666</v>
      </c>
      <c r="D36" s="6">
        <f>F36-3</f>
        <v>44666</v>
      </c>
      <c r="E36" s="6">
        <f t="shared" si="3"/>
        <v>44673</v>
      </c>
      <c r="F36" s="8">
        <v>44669</v>
      </c>
      <c r="G36" s="11">
        <v>44671</v>
      </c>
      <c r="H36" s="16">
        <v>44673</v>
      </c>
    </row>
    <row r="37" spans="1:8" ht="20.25" customHeight="1" x14ac:dyDescent="0.3">
      <c r="A37" s="44"/>
      <c r="B37" s="6">
        <f t="shared" si="0"/>
        <v>44667</v>
      </c>
      <c r="C37" s="6">
        <f t="shared" si="1"/>
        <v>44669</v>
      </c>
      <c r="D37" s="6">
        <f t="shared" si="2"/>
        <v>44669</v>
      </c>
      <c r="E37" s="6">
        <f t="shared" si="3"/>
        <v>44676</v>
      </c>
      <c r="F37" s="8">
        <v>44670</v>
      </c>
      <c r="G37" s="11">
        <v>44672</v>
      </c>
      <c r="H37" s="16">
        <v>44676</v>
      </c>
    </row>
    <row r="38" spans="1:8" ht="20.25" customHeight="1" x14ac:dyDescent="0.3">
      <c r="A38" s="44"/>
      <c r="B38" s="6">
        <f t="shared" si="0"/>
        <v>44670</v>
      </c>
      <c r="C38" s="6">
        <f t="shared" si="1"/>
        <v>44673</v>
      </c>
      <c r="D38" s="6">
        <f>F38-3</f>
        <v>44673</v>
      </c>
      <c r="E38" s="6">
        <f t="shared" si="3"/>
        <v>44680</v>
      </c>
      <c r="F38" s="8">
        <v>44676</v>
      </c>
      <c r="G38" s="11">
        <v>44678</v>
      </c>
      <c r="H38" s="16">
        <v>44680</v>
      </c>
    </row>
    <row r="39" spans="1:8" ht="20.25" customHeight="1" thickBot="1" x14ac:dyDescent="0.35">
      <c r="A39" s="45"/>
      <c r="B39" s="17">
        <f t="shared" si="0"/>
        <v>44674</v>
      </c>
      <c r="C39" s="17">
        <f t="shared" si="1"/>
        <v>44677</v>
      </c>
      <c r="D39" s="17">
        <f t="shared" si="2"/>
        <v>44677</v>
      </c>
      <c r="E39" s="17">
        <f t="shared" si="3"/>
        <v>44684</v>
      </c>
      <c r="F39" s="18">
        <v>44678</v>
      </c>
      <c r="G39" s="19">
        <v>44680</v>
      </c>
      <c r="H39" s="20">
        <v>44684</v>
      </c>
    </row>
    <row r="40" spans="1:8" ht="20.25" customHeight="1" x14ac:dyDescent="0.3">
      <c r="A40" s="43" t="s">
        <v>15</v>
      </c>
      <c r="B40" s="5">
        <f t="shared" si="0"/>
        <v>44678</v>
      </c>
      <c r="C40" s="5">
        <f t="shared" si="1"/>
        <v>44680</v>
      </c>
      <c r="D40" s="5">
        <f>F40-3</f>
        <v>44680</v>
      </c>
      <c r="E40" s="5">
        <f t="shared" si="3"/>
        <v>44687</v>
      </c>
      <c r="F40" s="13">
        <v>44683</v>
      </c>
      <c r="G40" s="21">
        <v>44685</v>
      </c>
      <c r="H40" s="15">
        <v>44687</v>
      </c>
    </row>
    <row r="41" spans="1:8" ht="20.25" customHeight="1" x14ac:dyDescent="0.3">
      <c r="A41" s="44"/>
      <c r="B41" s="6">
        <f t="shared" si="0"/>
        <v>44681</v>
      </c>
      <c r="C41" s="6">
        <f t="shared" si="1"/>
        <v>44684</v>
      </c>
      <c r="D41" s="6">
        <f t="shared" si="2"/>
        <v>44684</v>
      </c>
      <c r="E41" s="6">
        <f t="shared" si="3"/>
        <v>44691</v>
      </c>
      <c r="F41" s="8">
        <v>44685</v>
      </c>
      <c r="G41" s="11">
        <v>44687</v>
      </c>
      <c r="H41" s="16">
        <v>44691</v>
      </c>
    </row>
    <row r="42" spans="1:8" ht="20.25" customHeight="1" x14ac:dyDescent="0.3">
      <c r="A42" s="44"/>
      <c r="B42" s="6">
        <f t="shared" si="0"/>
        <v>44685</v>
      </c>
      <c r="C42" s="6">
        <f t="shared" si="1"/>
        <v>44687</v>
      </c>
      <c r="D42" s="6">
        <f>F42-3</f>
        <v>44687</v>
      </c>
      <c r="E42" s="6">
        <f t="shared" si="3"/>
        <v>44694</v>
      </c>
      <c r="F42" s="8">
        <v>44690</v>
      </c>
      <c r="G42" s="11">
        <v>44692</v>
      </c>
      <c r="H42" s="16">
        <v>44694</v>
      </c>
    </row>
    <row r="43" spans="1:8" ht="20.25" customHeight="1" x14ac:dyDescent="0.3">
      <c r="A43" s="44"/>
      <c r="B43" s="6">
        <f t="shared" si="0"/>
        <v>44688</v>
      </c>
      <c r="C43" s="6">
        <f t="shared" si="1"/>
        <v>44691</v>
      </c>
      <c r="D43" s="6">
        <f t="shared" si="2"/>
        <v>44691</v>
      </c>
      <c r="E43" s="6">
        <f t="shared" si="3"/>
        <v>44698</v>
      </c>
      <c r="F43" s="8">
        <v>44692</v>
      </c>
      <c r="G43" s="11">
        <v>44694</v>
      </c>
      <c r="H43" s="16">
        <v>44698</v>
      </c>
    </row>
    <row r="44" spans="1:8" ht="20.25" customHeight="1" x14ac:dyDescent="0.3">
      <c r="A44" s="44"/>
      <c r="B44" s="6">
        <f t="shared" si="0"/>
        <v>44692</v>
      </c>
      <c r="C44" s="6">
        <f t="shared" si="1"/>
        <v>44694</v>
      </c>
      <c r="D44" s="6">
        <f>F44-3</f>
        <v>44694</v>
      </c>
      <c r="E44" s="6">
        <f t="shared" si="3"/>
        <v>44701</v>
      </c>
      <c r="F44" s="8">
        <v>44697</v>
      </c>
      <c r="G44" s="11">
        <v>44699</v>
      </c>
      <c r="H44" s="16">
        <v>44701</v>
      </c>
    </row>
    <row r="45" spans="1:8" ht="20.25" customHeight="1" x14ac:dyDescent="0.3">
      <c r="A45" s="44"/>
      <c r="B45" s="6">
        <f t="shared" si="0"/>
        <v>44695</v>
      </c>
      <c r="C45" s="6">
        <f t="shared" si="1"/>
        <v>44699</v>
      </c>
      <c r="D45" s="6">
        <f t="shared" si="2"/>
        <v>44699</v>
      </c>
      <c r="E45" s="6">
        <f t="shared" si="3"/>
        <v>44706</v>
      </c>
      <c r="F45" s="8">
        <v>44700</v>
      </c>
      <c r="G45" s="11">
        <v>44704</v>
      </c>
      <c r="H45" s="16">
        <v>44706</v>
      </c>
    </row>
    <row r="46" spans="1:8" ht="20.25" customHeight="1" x14ac:dyDescent="0.3">
      <c r="A46" s="44"/>
      <c r="B46" s="6">
        <f t="shared" si="0"/>
        <v>44700</v>
      </c>
      <c r="C46" s="6">
        <f t="shared" si="1"/>
        <v>44701</v>
      </c>
      <c r="D46" s="6">
        <f>F46-3</f>
        <v>44701</v>
      </c>
      <c r="E46" s="6">
        <f t="shared" si="3"/>
        <v>44708</v>
      </c>
      <c r="F46" s="8">
        <v>44704</v>
      </c>
      <c r="G46" s="11">
        <v>44706</v>
      </c>
      <c r="H46" s="16">
        <v>44708</v>
      </c>
    </row>
    <row r="47" spans="1:8" ht="20.25" customHeight="1" thickBot="1" x14ac:dyDescent="0.35">
      <c r="A47" s="45"/>
      <c r="B47" s="17">
        <f t="shared" si="0"/>
        <v>44702</v>
      </c>
      <c r="C47" s="17">
        <f t="shared" si="1"/>
        <v>44704</v>
      </c>
      <c r="D47" s="17">
        <f t="shared" si="2"/>
        <v>44704</v>
      </c>
      <c r="E47" s="17">
        <f t="shared" si="3"/>
        <v>44712</v>
      </c>
      <c r="F47" s="18">
        <v>44705</v>
      </c>
      <c r="G47" s="19">
        <v>44707</v>
      </c>
      <c r="H47" s="20">
        <v>44712</v>
      </c>
    </row>
    <row r="48" spans="1:8" ht="20.25" customHeight="1" x14ac:dyDescent="0.3">
      <c r="A48" s="43" t="s">
        <v>16</v>
      </c>
      <c r="B48" s="5">
        <f t="shared" si="0"/>
        <v>44705</v>
      </c>
      <c r="C48" s="5">
        <f t="shared" si="1"/>
        <v>44707</v>
      </c>
      <c r="D48" s="5">
        <f t="shared" si="2"/>
        <v>44707</v>
      </c>
      <c r="E48" s="5">
        <f t="shared" si="3"/>
        <v>44714</v>
      </c>
      <c r="F48" s="13">
        <v>44708</v>
      </c>
      <c r="G48" s="21">
        <v>44712</v>
      </c>
      <c r="H48" s="15">
        <v>44714</v>
      </c>
    </row>
    <row r="49" spans="1:8" ht="20.25" customHeight="1" x14ac:dyDescent="0.3">
      <c r="A49" s="44"/>
      <c r="B49" s="6">
        <f t="shared" si="0"/>
        <v>44708</v>
      </c>
      <c r="C49" s="6">
        <f t="shared" si="1"/>
        <v>44708</v>
      </c>
      <c r="D49" s="6">
        <f>F49-4</f>
        <v>44708</v>
      </c>
      <c r="E49" s="6">
        <f t="shared" si="3"/>
        <v>44719</v>
      </c>
      <c r="F49" s="8">
        <v>44712</v>
      </c>
      <c r="G49" s="11">
        <v>44715</v>
      </c>
      <c r="H49" s="16">
        <v>44719</v>
      </c>
    </row>
    <row r="50" spans="1:8" ht="20.25" customHeight="1" x14ac:dyDescent="0.3">
      <c r="A50" s="44"/>
      <c r="B50" s="6">
        <f t="shared" si="0"/>
        <v>44709</v>
      </c>
      <c r="C50" s="6">
        <f t="shared" si="1"/>
        <v>44715</v>
      </c>
      <c r="D50" s="6">
        <f>F50-3</f>
        <v>44715</v>
      </c>
      <c r="E50" s="6">
        <f t="shared" si="3"/>
        <v>44722</v>
      </c>
      <c r="F50" s="8">
        <v>44718</v>
      </c>
      <c r="G50" s="11">
        <v>44720</v>
      </c>
      <c r="H50" s="16">
        <v>44722</v>
      </c>
    </row>
    <row r="51" spans="1:8" ht="20.25" customHeight="1" x14ac:dyDescent="0.3">
      <c r="A51" s="44"/>
      <c r="B51" s="6">
        <f t="shared" si="0"/>
        <v>44716</v>
      </c>
      <c r="C51" s="6">
        <f t="shared" si="1"/>
        <v>44719</v>
      </c>
      <c r="D51" s="6">
        <f t="shared" si="2"/>
        <v>44719</v>
      </c>
      <c r="E51" s="6">
        <f t="shared" si="3"/>
        <v>44726</v>
      </c>
      <c r="F51" s="8">
        <v>44720</v>
      </c>
      <c r="G51" s="11">
        <v>44722</v>
      </c>
      <c r="H51" s="16">
        <v>44726</v>
      </c>
    </row>
    <row r="52" spans="1:8" ht="20.25" customHeight="1" x14ac:dyDescent="0.3">
      <c r="A52" s="44"/>
      <c r="B52" s="6">
        <f t="shared" si="0"/>
        <v>44720</v>
      </c>
      <c r="C52" s="6">
        <f t="shared" si="1"/>
        <v>44722</v>
      </c>
      <c r="D52" s="6">
        <f>F52-3</f>
        <v>44722</v>
      </c>
      <c r="E52" s="6">
        <f t="shared" si="3"/>
        <v>44729</v>
      </c>
      <c r="F52" s="8">
        <v>44725</v>
      </c>
      <c r="G52" s="11">
        <v>44727</v>
      </c>
      <c r="H52" s="16">
        <v>44729</v>
      </c>
    </row>
    <row r="53" spans="1:8" ht="20.25" customHeight="1" x14ac:dyDescent="0.3">
      <c r="A53" s="44"/>
      <c r="B53" s="6">
        <f t="shared" si="0"/>
        <v>44723</v>
      </c>
      <c r="C53" s="6">
        <f t="shared" si="1"/>
        <v>44726</v>
      </c>
      <c r="D53" s="6">
        <f t="shared" si="2"/>
        <v>44726</v>
      </c>
      <c r="E53" s="6">
        <f t="shared" si="3"/>
        <v>44734</v>
      </c>
      <c r="F53" s="8">
        <v>44727</v>
      </c>
      <c r="G53" s="11">
        <v>44729</v>
      </c>
      <c r="H53" s="16">
        <v>44734</v>
      </c>
    </row>
    <row r="54" spans="1:8" ht="20.25" customHeight="1" x14ac:dyDescent="0.3">
      <c r="A54" s="44"/>
      <c r="B54" s="6">
        <f t="shared" si="0"/>
        <v>44727</v>
      </c>
      <c r="C54" s="6">
        <f t="shared" si="1"/>
        <v>44728</v>
      </c>
      <c r="D54" s="6">
        <f t="shared" si="2"/>
        <v>44728</v>
      </c>
      <c r="E54" s="6">
        <f t="shared" si="3"/>
        <v>44736</v>
      </c>
      <c r="F54" s="8">
        <v>44729</v>
      </c>
      <c r="G54" s="11">
        <v>44734</v>
      </c>
      <c r="H54" s="16">
        <v>44736</v>
      </c>
    </row>
    <row r="55" spans="1:8" ht="20.25" customHeight="1" x14ac:dyDescent="0.3">
      <c r="A55" s="44"/>
      <c r="B55" s="6">
        <f t="shared" si="0"/>
        <v>44729</v>
      </c>
      <c r="C55" s="6">
        <f t="shared" si="1"/>
        <v>44733</v>
      </c>
      <c r="D55" s="6">
        <f t="shared" si="2"/>
        <v>44733</v>
      </c>
      <c r="E55" s="6">
        <f t="shared" si="3"/>
        <v>44740</v>
      </c>
      <c r="F55" s="8">
        <v>44734</v>
      </c>
      <c r="G55" s="11">
        <v>44736</v>
      </c>
      <c r="H55" s="16">
        <v>44740</v>
      </c>
    </row>
    <row r="56" spans="1:8" ht="20.25" customHeight="1" x14ac:dyDescent="0.3">
      <c r="A56" s="44"/>
      <c r="B56" s="6">
        <f t="shared" si="0"/>
        <v>44734</v>
      </c>
      <c r="C56" s="6">
        <f t="shared" si="1"/>
        <v>44735</v>
      </c>
      <c r="D56" s="6">
        <f t="shared" si="2"/>
        <v>44735</v>
      </c>
      <c r="E56" s="6">
        <f t="shared" si="3"/>
        <v>44742</v>
      </c>
      <c r="F56" s="8">
        <v>44736</v>
      </c>
      <c r="G56" s="11">
        <v>44740</v>
      </c>
      <c r="H56" s="16">
        <v>44742</v>
      </c>
    </row>
    <row r="57" spans="1:8" ht="20.25" customHeight="1" thickBot="1" x14ac:dyDescent="0.35">
      <c r="A57" s="45"/>
      <c r="B57" s="17">
        <f t="shared" si="0"/>
        <v>44736</v>
      </c>
      <c r="C57" s="17">
        <f t="shared" si="1"/>
        <v>44736</v>
      </c>
      <c r="D57" s="17">
        <f>F57-3</f>
        <v>44736</v>
      </c>
      <c r="E57" s="17">
        <f t="shared" si="3"/>
        <v>44743</v>
      </c>
      <c r="F57" s="18">
        <v>44739</v>
      </c>
      <c r="G57" s="19">
        <v>44741</v>
      </c>
      <c r="H57" s="20">
        <v>44743</v>
      </c>
    </row>
    <row r="58" spans="1:8" ht="20.25" customHeight="1" x14ac:dyDescent="0.3">
      <c r="A58" s="43" t="s">
        <v>17</v>
      </c>
      <c r="B58" s="5">
        <f t="shared" si="0"/>
        <v>44737</v>
      </c>
      <c r="C58" s="5">
        <f t="shared" si="1"/>
        <v>44739</v>
      </c>
      <c r="D58" s="5">
        <f t="shared" si="2"/>
        <v>44739</v>
      </c>
      <c r="E58" s="5">
        <f t="shared" si="3"/>
        <v>44747</v>
      </c>
      <c r="F58" s="13">
        <v>44740</v>
      </c>
      <c r="G58" s="21">
        <v>44742</v>
      </c>
      <c r="H58" s="15">
        <v>44747</v>
      </c>
    </row>
    <row r="59" spans="1:8" ht="20.25" customHeight="1" x14ac:dyDescent="0.3">
      <c r="A59" s="44"/>
      <c r="B59" s="6">
        <f t="shared" si="0"/>
        <v>44740</v>
      </c>
      <c r="C59" s="6">
        <f t="shared" si="1"/>
        <v>44742</v>
      </c>
      <c r="D59" s="6">
        <f t="shared" si="2"/>
        <v>44742</v>
      </c>
      <c r="E59" s="6">
        <f t="shared" si="3"/>
        <v>44750</v>
      </c>
      <c r="F59" s="8">
        <v>44743</v>
      </c>
      <c r="G59" s="11">
        <v>44748</v>
      </c>
      <c r="H59" s="16">
        <v>44750</v>
      </c>
    </row>
    <row r="60" spans="1:8" ht="20.25" customHeight="1" x14ac:dyDescent="0.3">
      <c r="A60" s="44"/>
      <c r="B60" s="6">
        <f t="shared" si="0"/>
        <v>44743</v>
      </c>
      <c r="C60" s="6">
        <f t="shared" si="1"/>
        <v>44743</v>
      </c>
      <c r="D60" s="6">
        <f>F60-4</f>
        <v>44743</v>
      </c>
      <c r="E60" s="6">
        <f t="shared" si="3"/>
        <v>44754</v>
      </c>
      <c r="F60" s="8">
        <v>44747</v>
      </c>
      <c r="G60" s="11">
        <v>44750</v>
      </c>
      <c r="H60" s="16">
        <v>44754</v>
      </c>
    </row>
    <row r="61" spans="1:8" ht="20.25" customHeight="1" x14ac:dyDescent="0.3">
      <c r="A61" s="44"/>
      <c r="B61" s="6">
        <f t="shared" si="0"/>
        <v>44744</v>
      </c>
      <c r="C61" s="6">
        <f t="shared" si="1"/>
        <v>44750</v>
      </c>
      <c r="D61" s="6">
        <f>F61-3</f>
        <v>44750</v>
      </c>
      <c r="E61" s="6">
        <f t="shared" si="3"/>
        <v>44757</v>
      </c>
      <c r="F61" s="8">
        <v>44753</v>
      </c>
      <c r="G61" s="11">
        <v>44755</v>
      </c>
      <c r="H61" s="16">
        <v>44757</v>
      </c>
    </row>
    <row r="62" spans="1:8" ht="20.25" customHeight="1" x14ac:dyDescent="0.3">
      <c r="A62" s="44"/>
      <c r="B62" s="6">
        <f t="shared" si="0"/>
        <v>44751</v>
      </c>
      <c r="C62" s="6">
        <f t="shared" si="1"/>
        <v>44755</v>
      </c>
      <c r="D62" s="6">
        <f t="shared" si="2"/>
        <v>44755</v>
      </c>
      <c r="E62" s="6">
        <f t="shared" si="3"/>
        <v>44762</v>
      </c>
      <c r="F62" s="8">
        <v>44756</v>
      </c>
      <c r="G62" s="11">
        <v>44760</v>
      </c>
      <c r="H62" s="16">
        <v>44762</v>
      </c>
    </row>
    <row r="63" spans="1:8" ht="20.25" customHeight="1" x14ac:dyDescent="0.3">
      <c r="A63" s="44"/>
      <c r="B63" s="6">
        <f t="shared" si="0"/>
        <v>44756</v>
      </c>
      <c r="C63" s="6">
        <f t="shared" si="1"/>
        <v>44757</v>
      </c>
      <c r="D63" s="6">
        <f>F63-3</f>
        <v>44757</v>
      </c>
      <c r="E63" s="6">
        <f t="shared" si="3"/>
        <v>44764</v>
      </c>
      <c r="F63" s="8">
        <v>44760</v>
      </c>
      <c r="G63" s="11">
        <v>44762</v>
      </c>
      <c r="H63" s="16">
        <v>44764</v>
      </c>
    </row>
    <row r="64" spans="1:8" ht="20.25" customHeight="1" x14ac:dyDescent="0.3">
      <c r="A64" s="44"/>
      <c r="B64" s="6">
        <f t="shared" si="0"/>
        <v>44758</v>
      </c>
      <c r="C64" s="6">
        <f t="shared" si="1"/>
        <v>44760</v>
      </c>
      <c r="D64" s="6">
        <f t="shared" si="2"/>
        <v>44760</v>
      </c>
      <c r="E64" s="6">
        <f t="shared" si="3"/>
        <v>44767</v>
      </c>
      <c r="F64" s="8">
        <v>44761</v>
      </c>
      <c r="G64" s="11">
        <v>44763</v>
      </c>
      <c r="H64" s="16">
        <v>44767</v>
      </c>
    </row>
    <row r="65" spans="1:8" ht="20.25" customHeight="1" thickBot="1" x14ac:dyDescent="0.35">
      <c r="A65" s="45"/>
      <c r="B65" s="17">
        <f t="shared" si="0"/>
        <v>44761</v>
      </c>
      <c r="C65" s="17">
        <f t="shared" si="1"/>
        <v>44764</v>
      </c>
      <c r="D65" s="17">
        <f>F65-3</f>
        <v>44764</v>
      </c>
      <c r="E65" s="17">
        <f t="shared" si="3"/>
        <v>44771</v>
      </c>
      <c r="F65" s="18">
        <v>44767</v>
      </c>
      <c r="G65" s="19">
        <v>44769</v>
      </c>
      <c r="H65" s="20">
        <v>44771</v>
      </c>
    </row>
    <row r="66" spans="1:8" ht="20.25" customHeight="1" x14ac:dyDescent="0.3">
      <c r="A66" s="43" t="s">
        <v>18</v>
      </c>
      <c r="B66" s="5">
        <f t="shared" si="0"/>
        <v>44765</v>
      </c>
      <c r="C66" s="5">
        <f t="shared" si="1"/>
        <v>44768</v>
      </c>
      <c r="D66" s="5">
        <f t="shared" si="2"/>
        <v>44768</v>
      </c>
      <c r="E66" s="5">
        <f t="shared" si="3"/>
        <v>44775</v>
      </c>
      <c r="F66" s="13">
        <v>44769</v>
      </c>
      <c r="G66" s="21">
        <v>44771</v>
      </c>
      <c r="H66" s="15">
        <v>44775</v>
      </c>
    </row>
    <row r="67" spans="1:8" ht="20.25" customHeight="1" x14ac:dyDescent="0.3">
      <c r="A67" s="44"/>
      <c r="B67" s="6">
        <f t="shared" si="0"/>
        <v>44769</v>
      </c>
      <c r="C67" s="6">
        <f t="shared" si="1"/>
        <v>44771</v>
      </c>
      <c r="D67" s="6">
        <f>F67-3</f>
        <v>44771</v>
      </c>
      <c r="E67" s="6">
        <f t="shared" si="3"/>
        <v>44778</v>
      </c>
      <c r="F67" s="8">
        <v>44774</v>
      </c>
      <c r="G67" s="11">
        <v>44776</v>
      </c>
      <c r="H67" s="16">
        <v>44778</v>
      </c>
    </row>
    <row r="68" spans="1:8" ht="20.25" customHeight="1" x14ac:dyDescent="0.3">
      <c r="A68" s="44"/>
      <c r="B68" s="6">
        <f t="shared" si="0"/>
        <v>44772</v>
      </c>
      <c r="C68" s="6">
        <f t="shared" si="1"/>
        <v>44775</v>
      </c>
      <c r="D68" s="6">
        <f t="shared" si="2"/>
        <v>44775</v>
      </c>
      <c r="E68" s="6">
        <f t="shared" si="3"/>
        <v>44782</v>
      </c>
      <c r="F68" s="8">
        <v>44776</v>
      </c>
      <c r="G68" s="11">
        <v>44778</v>
      </c>
      <c r="H68" s="16">
        <v>44782</v>
      </c>
    </row>
    <row r="69" spans="1:8" ht="20.25" customHeight="1" x14ac:dyDescent="0.3">
      <c r="A69" s="44"/>
      <c r="B69" s="6">
        <f t="shared" si="0"/>
        <v>44776</v>
      </c>
      <c r="C69" s="6">
        <f t="shared" si="1"/>
        <v>44778</v>
      </c>
      <c r="D69" s="6">
        <f>F69-3</f>
        <v>44778</v>
      </c>
      <c r="E69" s="6">
        <f t="shared" si="3"/>
        <v>44785</v>
      </c>
      <c r="F69" s="8">
        <v>44781</v>
      </c>
      <c r="G69" s="11">
        <v>44783</v>
      </c>
      <c r="H69" s="16">
        <v>44785</v>
      </c>
    </row>
    <row r="70" spans="1:8" ht="20.25" customHeight="1" x14ac:dyDescent="0.3">
      <c r="A70" s="44"/>
      <c r="B70" s="6">
        <f t="shared" ref="B70:B112" si="4">C69+1</f>
        <v>44779</v>
      </c>
      <c r="C70" s="6">
        <f t="shared" ref="C70:C112" si="5">D70</f>
        <v>44782</v>
      </c>
      <c r="D70" s="6">
        <f t="shared" ref="D70:D112" si="6">F70-1</f>
        <v>44782</v>
      </c>
      <c r="E70" s="6">
        <f t="shared" ref="E70:E112" si="7">H70</f>
        <v>44789</v>
      </c>
      <c r="F70" s="8">
        <v>44783</v>
      </c>
      <c r="G70" s="11">
        <v>44785</v>
      </c>
      <c r="H70" s="16">
        <v>44789</v>
      </c>
    </row>
    <row r="71" spans="1:8" ht="20.25" customHeight="1" x14ac:dyDescent="0.3">
      <c r="A71" s="44"/>
      <c r="B71" s="6">
        <f t="shared" si="4"/>
        <v>44783</v>
      </c>
      <c r="C71" s="6">
        <f t="shared" si="5"/>
        <v>44785</v>
      </c>
      <c r="D71" s="6">
        <f>F71-3</f>
        <v>44785</v>
      </c>
      <c r="E71" s="6">
        <f t="shared" si="7"/>
        <v>44792</v>
      </c>
      <c r="F71" s="8">
        <v>44788</v>
      </c>
      <c r="G71" s="11">
        <v>44790</v>
      </c>
      <c r="H71" s="16">
        <v>44792</v>
      </c>
    </row>
    <row r="72" spans="1:8" ht="20.25" customHeight="1" x14ac:dyDescent="0.3">
      <c r="A72" s="44"/>
      <c r="B72" s="6">
        <f t="shared" si="4"/>
        <v>44786</v>
      </c>
      <c r="C72" s="6">
        <f t="shared" si="5"/>
        <v>44789</v>
      </c>
      <c r="D72" s="6">
        <f t="shared" si="6"/>
        <v>44789</v>
      </c>
      <c r="E72" s="6">
        <f t="shared" si="7"/>
        <v>44796</v>
      </c>
      <c r="F72" s="8">
        <v>44790</v>
      </c>
      <c r="G72" s="11">
        <v>44792</v>
      </c>
      <c r="H72" s="16">
        <v>44796</v>
      </c>
    </row>
    <row r="73" spans="1:8" ht="20.25" customHeight="1" x14ac:dyDescent="0.3">
      <c r="A73" s="44"/>
      <c r="B73" s="6">
        <f t="shared" si="4"/>
        <v>44790</v>
      </c>
      <c r="C73" s="6">
        <f t="shared" si="5"/>
        <v>44791</v>
      </c>
      <c r="D73" s="6">
        <f t="shared" si="6"/>
        <v>44791</v>
      </c>
      <c r="E73" s="6">
        <f t="shared" si="7"/>
        <v>44798</v>
      </c>
      <c r="F73" s="8">
        <v>44792</v>
      </c>
      <c r="G73" s="11">
        <v>44796</v>
      </c>
      <c r="H73" s="16">
        <v>44798</v>
      </c>
    </row>
    <row r="74" spans="1:8" ht="20.25" customHeight="1" x14ac:dyDescent="0.3">
      <c r="A74" s="44"/>
      <c r="B74" s="6">
        <f t="shared" si="4"/>
        <v>44792</v>
      </c>
      <c r="C74" s="6">
        <f t="shared" si="5"/>
        <v>44795</v>
      </c>
      <c r="D74" s="6">
        <f t="shared" si="6"/>
        <v>44795</v>
      </c>
      <c r="E74" s="6">
        <f t="shared" si="7"/>
        <v>44802</v>
      </c>
      <c r="F74" s="8">
        <v>44796</v>
      </c>
      <c r="G74" s="11">
        <v>44798</v>
      </c>
      <c r="H74" s="16">
        <v>44802</v>
      </c>
    </row>
    <row r="75" spans="1:8" ht="20.25" customHeight="1" thickBot="1" x14ac:dyDescent="0.35">
      <c r="A75" s="45"/>
      <c r="B75" s="17">
        <f t="shared" si="4"/>
        <v>44796</v>
      </c>
      <c r="C75" s="17">
        <f t="shared" si="5"/>
        <v>44797</v>
      </c>
      <c r="D75" s="17">
        <f t="shared" si="6"/>
        <v>44797</v>
      </c>
      <c r="E75" s="17">
        <f t="shared" si="7"/>
        <v>44804</v>
      </c>
      <c r="F75" s="18">
        <v>44798</v>
      </c>
      <c r="G75" s="19">
        <v>44802</v>
      </c>
      <c r="H75" s="20">
        <v>44804</v>
      </c>
    </row>
    <row r="76" spans="1:8" ht="20.25" customHeight="1" x14ac:dyDescent="0.3">
      <c r="A76" s="43" t="s">
        <v>19</v>
      </c>
      <c r="B76" s="5">
        <f t="shared" si="4"/>
        <v>44798</v>
      </c>
      <c r="C76" s="5">
        <f t="shared" si="5"/>
        <v>44802</v>
      </c>
      <c r="D76" s="5">
        <f t="shared" si="6"/>
        <v>44802</v>
      </c>
      <c r="E76" s="5">
        <f t="shared" si="7"/>
        <v>44810</v>
      </c>
      <c r="F76" s="13">
        <v>44803</v>
      </c>
      <c r="G76" s="21">
        <v>44805</v>
      </c>
      <c r="H76" s="15">
        <v>44810</v>
      </c>
    </row>
    <row r="77" spans="1:8" ht="20.25" customHeight="1" x14ac:dyDescent="0.3">
      <c r="A77" s="44"/>
      <c r="B77" s="6">
        <f t="shared" si="4"/>
        <v>44803</v>
      </c>
      <c r="C77" s="6">
        <f t="shared" si="5"/>
        <v>44805</v>
      </c>
      <c r="D77" s="6">
        <f t="shared" si="6"/>
        <v>44805</v>
      </c>
      <c r="E77" s="6">
        <f t="shared" si="7"/>
        <v>44813</v>
      </c>
      <c r="F77" s="8">
        <v>44806</v>
      </c>
      <c r="G77" s="11">
        <v>44811</v>
      </c>
      <c r="H77" s="16">
        <v>44813</v>
      </c>
    </row>
    <row r="78" spans="1:8" ht="20.25" customHeight="1" x14ac:dyDescent="0.3">
      <c r="A78" s="44"/>
      <c r="B78" s="6">
        <f t="shared" si="4"/>
        <v>44806</v>
      </c>
      <c r="C78" s="6">
        <f t="shared" si="5"/>
        <v>44810</v>
      </c>
      <c r="D78" s="6">
        <f t="shared" si="6"/>
        <v>44810</v>
      </c>
      <c r="E78" s="6">
        <f t="shared" si="7"/>
        <v>44817</v>
      </c>
      <c r="F78" s="8">
        <v>44811</v>
      </c>
      <c r="G78" s="11">
        <v>44813</v>
      </c>
      <c r="H78" s="16">
        <v>44817</v>
      </c>
    </row>
    <row r="79" spans="1:8" ht="20.25" customHeight="1" x14ac:dyDescent="0.3">
      <c r="A79" s="44"/>
      <c r="B79" s="6">
        <f t="shared" si="4"/>
        <v>44811</v>
      </c>
      <c r="C79" s="6">
        <f t="shared" si="5"/>
        <v>44813</v>
      </c>
      <c r="D79" s="6">
        <f>F79-3</f>
        <v>44813</v>
      </c>
      <c r="E79" s="6">
        <f t="shared" si="7"/>
        <v>44820</v>
      </c>
      <c r="F79" s="8">
        <v>44816</v>
      </c>
      <c r="G79" s="11">
        <v>44818</v>
      </c>
      <c r="H79" s="16">
        <v>44820</v>
      </c>
    </row>
    <row r="80" spans="1:8" ht="20.25" customHeight="1" x14ac:dyDescent="0.3">
      <c r="A80" s="44"/>
      <c r="B80" s="6">
        <f t="shared" si="4"/>
        <v>44814</v>
      </c>
      <c r="C80" s="6">
        <f t="shared" si="5"/>
        <v>44817</v>
      </c>
      <c r="D80" s="6">
        <f t="shared" si="6"/>
        <v>44817</v>
      </c>
      <c r="E80" s="6">
        <f t="shared" si="7"/>
        <v>44824</v>
      </c>
      <c r="F80" s="8">
        <v>44818</v>
      </c>
      <c r="G80" s="11">
        <v>44820</v>
      </c>
      <c r="H80" s="16">
        <v>44824</v>
      </c>
    </row>
    <row r="81" spans="1:8" ht="20.25" customHeight="1" x14ac:dyDescent="0.3">
      <c r="A81" s="44"/>
      <c r="B81" s="6">
        <f t="shared" si="4"/>
        <v>44818</v>
      </c>
      <c r="C81" s="6">
        <f t="shared" si="5"/>
        <v>44820</v>
      </c>
      <c r="D81" s="6">
        <f>F81-3</f>
        <v>44820</v>
      </c>
      <c r="E81" s="6">
        <f t="shared" si="7"/>
        <v>44827</v>
      </c>
      <c r="F81" s="8">
        <v>44823</v>
      </c>
      <c r="G81" s="11">
        <v>44825</v>
      </c>
      <c r="H81" s="16">
        <v>44827</v>
      </c>
    </row>
    <row r="82" spans="1:8" ht="20.25" customHeight="1" x14ac:dyDescent="0.3">
      <c r="A82" s="44"/>
      <c r="B82" s="6">
        <f t="shared" si="4"/>
        <v>44821</v>
      </c>
      <c r="C82" s="6">
        <f t="shared" si="5"/>
        <v>44824</v>
      </c>
      <c r="D82" s="6">
        <f t="shared" si="6"/>
        <v>44824</v>
      </c>
      <c r="E82" s="6">
        <f t="shared" si="7"/>
        <v>44831</v>
      </c>
      <c r="F82" s="8">
        <v>44825</v>
      </c>
      <c r="G82" s="11">
        <v>44827</v>
      </c>
      <c r="H82" s="16">
        <v>44831</v>
      </c>
    </row>
    <row r="83" spans="1:8" ht="20.25" customHeight="1" thickBot="1" x14ac:dyDescent="0.35">
      <c r="A83" s="45"/>
      <c r="B83" s="17">
        <f t="shared" si="4"/>
        <v>44825</v>
      </c>
      <c r="C83" s="17">
        <f t="shared" si="5"/>
        <v>44827</v>
      </c>
      <c r="D83" s="17">
        <f>F83-3</f>
        <v>44827</v>
      </c>
      <c r="E83" s="17">
        <f t="shared" si="7"/>
        <v>44834</v>
      </c>
      <c r="F83" s="18">
        <v>44830</v>
      </c>
      <c r="G83" s="19">
        <v>44832</v>
      </c>
      <c r="H83" s="20">
        <v>44834</v>
      </c>
    </row>
    <row r="84" spans="1:8" ht="20.25" customHeight="1" x14ac:dyDescent="0.3">
      <c r="A84" s="43" t="s">
        <v>20</v>
      </c>
      <c r="B84" s="5">
        <f t="shared" si="4"/>
        <v>44828</v>
      </c>
      <c r="C84" s="5">
        <f t="shared" si="5"/>
        <v>44831</v>
      </c>
      <c r="D84" s="5">
        <f t="shared" si="6"/>
        <v>44831</v>
      </c>
      <c r="E84" s="5">
        <f t="shared" si="7"/>
        <v>44838</v>
      </c>
      <c r="F84" s="13">
        <v>44832</v>
      </c>
      <c r="G84" s="21">
        <v>44834</v>
      </c>
      <c r="H84" s="15">
        <v>44838</v>
      </c>
    </row>
    <row r="85" spans="1:8" ht="20.25" customHeight="1" x14ac:dyDescent="0.3">
      <c r="A85" s="44"/>
      <c r="B85" s="6">
        <f t="shared" si="4"/>
        <v>44832</v>
      </c>
      <c r="C85" s="6">
        <f t="shared" si="5"/>
        <v>44834</v>
      </c>
      <c r="D85" s="6">
        <f>F85-3</f>
        <v>44834</v>
      </c>
      <c r="E85" s="6">
        <f t="shared" si="7"/>
        <v>44841</v>
      </c>
      <c r="F85" s="8">
        <v>44837</v>
      </c>
      <c r="G85" s="11">
        <v>44839</v>
      </c>
      <c r="H85" s="16">
        <v>44841</v>
      </c>
    </row>
    <row r="86" spans="1:8" ht="20.25" customHeight="1" x14ac:dyDescent="0.3">
      <c r="A86" s="44"/>
      <c r="B86" s="6">
        <f t="shared" si="4"/>
        <v>44835</v>
      </c>
      <c r="C86" s="6">
        <f t="shared" si="5"/>
        <v>44838</v>
      </c>
      <c r="D86" s="6">
        <f t="shared" si="6"/>
        <v>44838</v>
      </c>
      <c r="E86" s="6">
        <f t="shared" si="7"/>
        <v>44846</v>
      </c>
      <c r="F86" s="8">
        <v>44839</v>
      </c>
      <c r="G86" s="11">
        <v>44841</v>
      </c>
      <c r="H86" s="16">
        <v>44846</v>
      </c>
    </row>
    <row r="87" spans="1:8" ht="20.25" customHeight="1" x14ac:dyDescent="0.3">
      <c r="A87" s="44"/>
      <c r="B87" s="6">
        <f t="shared" si="4"/>
        <v>44839</v>
      </c>
      <c r="C87" s="6">
        <f t="shared" si="5"/>
        <v>44840</v>
      </c>
      <c r="D87" s="6">
        <f t="shared" si="6"/>
        <v>44840</v>
      </c>
      <c r="E87" s="6">
        <f t="shared" si="7"/>
        <v>44848</v>
      </c>
      <c r="F87" s="8">
        <v>44841</v>
      </c>
      <c r="G87" s="11">
        <v>44846</v>
      </c>
      <c r="H87" s="16">
        <v>44848</v>
      </c>
    </row>
    <row r="88" spans="1:8" ht="20.25" customHeight="1" x14ac:dyDescent="0.3">
      <c r="A88" s="44"/>
      <c r="B88" s="6">
        <f t="shared" si="4"/>
        <v>44841</v>
      </c>
      <c r="C88" s="6">
        <f t="shared" si="5"/>
        <v>44845</v>
      </c>
      <c r="D88" s="6">
        <f t="shared" si="6"/>
        <v>44845</v>
      </c>
      <c r="E88" s="6">
        <f t="shared" si="7"/>
        <v>44852</v>
      </c>
      <c r="F88" s="8">
        <v>44846</v>
      </c>
      <c r="G88" s="11">
        <v>44848</v>
      </c>
      <c r="H88" s="16">
        <v>44852</v>
      </c>
    </row>
    <row r="89" spans="1:8" ht="20.25" customHeight="1" x14ac:dyDescent="0.3">
      <c r="A89" s="44"/>
      <c r="B89" s="6">
        <f t="shared" si="4"/>
        <v>44846</v>
      </c>
      <c r="C89" s="6">
        <f t="shared" si="5"/>
        <v>44847</v>
      </c>
      <c r="D89" s="6">
        <f t="shared" si="6"/>
        <v>44847</v>
      </c>
      <c r="E89" s="6">
        <f t="shared" si="7"/>
        <v>44854</v>
      </c>
      <c r="F89" s="8">
        <v>44848</v>
      </c>
      <c r="G89" s="11">
        <v>44852</v>
      </c>
      <c r="H89" s="16">
        <v>44854</v>
      </c>
    </row>
    <row r="90" spans="1:8" ht="20.25" customHeight="1" x14ac:dyDescent="0.3">
      <c r="A90" s="44"/>
      <c r="B90" s="6">
        <f t="shared" si="4"/>
        <v>44848</v>
      </c>
      <c r="C90" s="6">
        <f t="shared" si="5"/>
        <v>44852</v>
      </c>
      <c r="D90" s="6">
        <f t="shared" si="6"/>
        <v>44852</v>
      </c>
      <c r="E90" s="6">
        <f t="shared" si="7"/>
        <v>44859</v>
      </c>
      <c r="F90" s="8">
        <v>44853</v>
      </c>
      <c r="G90" s="11">
        <v>44855</v>
      </c>
      <c r="H90" s="16">
        <v>44859</v>
      </c>
    </row>
    <row r="91" spans="1:8" ht="20.25" customHeight="1" x14ac:dyDescent="0.3">
      <c r="A91" s="44"/>
      <c r="B91" s="6">
        <f t="shared" si="4"/>
        <v>44853</v>
      </c>
      <c r="C91" s="6">
        <f t="shared" si="5"/>
        <v>44855</v>
      </c>
      <c r="D91" s="6">
        <f>F91-3</f>
        <v>44855</v>
      </c>
      <c r="E91" s="6">
        <f t="shared" si="7"/>
        <v>44862</v>
      </c>
      <c r="F91" s="8">
        <v>44858</v>
      </c>
      <c r="G91" s="11">
        <v>44860</v>
      </c>
      <c r="H91" s="16">
        <v>44862</v>
      </c>
    </row>
    <row r="92" spans="1:8" ht="20.25" customHeight="1" thickBot="1" x14ac:dyDescent="0.35">
      <c r="A92" s="45"/>
      <c r="B92" s="17">
        <f t="shared" si="4"/>
        <v>44856</v>
      </c>
      <c r="C92" s="17">
        <f t="shared" si="5"/>
        <v>44858</v>
      </c>
      <c r="D92" s="17">
        <f t="shared" si="6"/>
        <v>44858</v>
      </c>
      <c r="E92" s="17">
        <f t="shared" si="7"/>
        <v>44865</v>
      </c>
      <c r="F92" s="18">
        <v>44859</v>
      </c>
      <c r="G92" s="19">
        <v>44861</v>
      </c>
      <c r="H92" s="20">
        <v>44865</v>
      </c>
    </row>
    <row r="93" spans="1:8" ht="20.25" customHeight="1" x14ac:dyDescent="0.3">
      <c r="A93" s="43" t="s">
        <v>21</v>
      </c>
      <c r="B93" s="5">
        <f t="shared" si="4"/>
        <v>44859</v>
      </c>
      <c r="C93" s="5">
        <f t="shared" si="5"/>
        <v>44860</v>
      </c>
      <c r="D93" s="5">
        <f t="shared" si="6"/>
        <v>44860</v>
      </c>
      <c r="E93" s="5">
        <f t="shared" si="7"/>
        <v>44867</v>
      </c>
      <c r="F93" s="13">
        <v>44861</v>
      </c>
      <c r="G93" s="21">
        <v>44865</v>
      </c>
      <c r="H93" s="15">
        <v>44867</v>
      </c>
    </row>
    <row r="94" spans="1:8" ht="20.25" customHeight="1" x14ac:dyDescent="0.3">
      <c r="A94" s="44"/>
      <c r="B94" s="6">
        <f t="shared" si="4"/>
        <v>44861</v>
      </c>
      <c r="C94" s="6">
        <f t="shared" si="5"/>
        <v>44862</v>
      </c>
      <c r="D94" s="6">
        <f>F94-3</f>
        <v>44862</v>
      </c>
      <c r="E94" s="6">
        <f t="shared" si="7"/>
        <v>44869</v>
      </c>
      <c r="F94" s="8">
        <v>44865</v>
      </c>
      <c r="G94" s="11">
        <v>44867</v>
      </c>
      <c r="H94" s="16">
        <v>44869</v>
      </c>
    </row>
    <row r="95" spans="1:8" ht="20.25" customHeight="1" x14ac:dyDescent="0.3">
      <c r="A95" s="44"/>
      <c r="B95" s="6">
        <f t="shared" si="4"/>
        <v>44863</v>
      </c>
      <c r="C95" s="6">
        <f t="shared" si="5"/>
        <v>44866</v>
      </c>
      <c r="D95" s="6">
        <f t="shared" si="6"/>
        <v>44866</v>
      </c>
      <c r="E95" s="6">
        <f t="shared" si="7"/>
        <v>44873</v>
      </c>
      <c r="F95" s="8">
        <v>44867</v>
      </c>
      <c r="G95" s="11">
        <v>44869</v>
      </c>
      <c r="H95" s="16">
        <v>44873</v>
      </c>
    </row>
    <row r="96" spans="1:8" ht="20.25" customHeight="1" x14ac:dyDescent="0.3">
      <c r="A96" s="44"/>
      <c r="B96" s="6">
        <f t="shared" si="4"/>
        <v>44867</v>
      </c>
      <c r="C96" s="6">
        <f t="shared" si="5"/>
        <v>44868</v>
      </c>
      <c r="D96" s="6">
        <f t="shared" si="6"/>
        <v>44868</v>
      </c>
      <c r="E96" s="6">
        <f t="shared" si="7"/>
        <v>44875</v>
      </c>
      <c r="F96" s="8">
        <v>44869</v>
      </c>
      <c r="G96" s="11">
        <v>44873</v>
      </c>
      <c r="H96" s="16">
        <v>44875</v>
      </c>
    </row>
    <row r="97" spans="1:8" ht="20.25" customHeight="1" x14ac:dyDescent="0.3">
      <c r="A97" s="44"/>
      <c r="B97" s="6">
        <f t="shared" si="4"/>
        <v>44869</v>
      </c>
      <c r="C97" s="6">
        <f t="shared" si="5"/>
        <v>44872</v>
      </c>
      <c r="D97" s="6">
        <f t="shared" si="6"/>
        <v>44872</v>
      </c>
      <c r="E97" s="6">
        <f t="shared" si="7"/>
        <v>44880</v>
      </c>
      <c r="F97" s="8">
        <v>44873</v>
      </c>
      <c r="G97" s="11">
        <v>44875</v>
      </c>
      <c r="H97" s="16">
        <v>44880</v>
      </c>
    </row>
    <row r="98" spans="1:8" ht="20.25" customHeight="1" x14ac:dyDescent="0.3">
      <c r="A98" s="44"/>
      <c r="B98" s="6">
        <f t="shared" si="4"/>
        <v>44873</v>
      </c>
      <c r="C98" s="6">
        <f t="shared" si="5"/>
        <v>44875</v>
      </c>
      <c r="D98" s="6">
        <f>F98-4</f>
        <v>44875</v>
      </c>
      <c r="E98" s="6">
        <f t="shared" si="7"/>
        <v>44883</v>
      </c>
      <c r="F98" s="8">
        <v>44879</v>
      </c>
      <c r="G98" s="11">
        <v>44881</v>
      </c>
      <c r="H98" s="16">
        <v>44883</v>
      </c>
    </row>
    <row r="99" spans="1:8" ht="20.25" customHeight="1" x14ac:dyDescent="0.3">
      <c r="A99" s="44"/>
      <c r="B99" s="6">
        <f t="shared" si="4"/>
        <v>44876</v>
      </c>
      <c r="C99" s="6">
        <f t="shared" si="5"/>
        <v>44879</v>
      </c>
      <c r="D99" s="6">
        <f t="shared" si="6"/>
        <v>44879</v>
      </c>
      <c r="E99" s="6">
        <f t="shared" si="7"/>
        <v>44886</v>
      </c>
      <c r="F99" s="8">
        <v>44880</v>
      </c>
      <c r="G99" s="11">
        <v>44882</v>
      </c>
      <c r="H99" s="16">
        <v>44886</v>
      </c>
    </row>
    <row r="100" spans="1:8" ht="20.25" customHeight="1" x14ac:dyDescent="0.3">
      <c r="A100" s="44"/>
      <c r="B100" s="6">
        <f t="shared" si="4"/>
        <v>44880</v>
      </c>
      <c r="C100" s="6">
        <f t="shared" si="5"/>
        <v>44881</v>
      </c>
      <c r="D100" s="6">
        <f t="shared" si="6"/>
        <v>44881</v>
      </c>
      <c r="E100" s="6">
        <f t="shared" si="7"/>
        <v>44888</v>
      </c>
      <c r="F100" s="8">
        <v>44882</v>
      </c>
      <c r="G100" s="11">
        <v>44886</v>
      </c>
      <c r="H100" s="16">
        <v>44888</v>
      </c>
    </row>
    <row r="101" spans="1:8" ht="20.25" customHeight="1" x14ac:dyDescent="0.3">
      <c r="A101" s="44"/>
      <c r="B101" s="6">
        <f t="shared" si="4"/>
        <v>44882</v>
      </c>
      <c r="C101" s="6">
        <f t="shared" si="5"/>
        <v>44883</v>
      </c>
      <c r="D101" s="6">
        <f>F101-3</f>
        <v>44883</v>
      </c>
      <c r="E101" s="6">
        <f t="shared" si="7"/>
        <v>44893</v>
      </c>
      <c r="F101" s="8">
        <v>44886</v>
      </c>
      <c r="G101" s="11">
        <v>44888</v>
      </c>
      <c r="H101" s="16">
        <v>44893</v>
      </c>
    </row>
    <row r="102" spans="1:8" ht="20.25" customHeight="1" thickBot="1" x14ac:dyDescent="0.35">
      <c r="A102" s="45"/>
      <c r="B102" s="17">
        <f t="shared" si="4"/>
        <v>44884</v>
      </c>
      <c r="C102" s="17">
        <f t="shared" si="5"/>
        <v>44886</v>
      </c>
      <c r="D102" s="17">
        <f t="shared" si="6"/>
        <v>44886</v>
      </c>
      <c r="E102" s="17">
        <f t="shared" si="7"/>
        <v>44895</v>
      </c>
      <c r="F102" s="18">
        <v>44887</v>
      </c>
      <c r="G102" s="19">
        <v>44893</v>
      </c>
      <c r="H102" s="20">
        <v>44895</v>
      </c>
    </row>
    <row r="103" spans="1:8" ht="20.25" customHeight="1" x14ac:dyDescent="0.3">
      <c r="A103" s="43" t="s">
        <v>22</v>
      </c>
      <c r="B103" s="5">
        <f t="shared" si="4"/>
        <v>44887</v>
      </c>
      <c r="C103" s="5">
        <f t="shared" si="5"/>
        <v>44888</v>
      </c>
      <c r="D103" s="5">
        <f>F103-5</f>
        <v>44888</v>
      </c>
      <c r="E103" s="5">
        <f t="shared" si="7"/>
        <v>44897</v>
      </c>
      <c r="F103" s="13">
        <v>44893</v>
      </c>
      <c r="G103" s="21">
        <v>44895</v>
      </c>
      <c r="H103" s="15">
        <v>44897</v>
      </c>
    </row>
    <row r="104" spans="1:8" ht="20.25" customHeight="1" x14ac:dyDescent="0.3">
      <c r="A104" s="44"/>
      <c r="B104" s="6">
        <f t="shared" si="4"/>
        <v>44889</v>
      </c>
      <c r="C104" s="6">
        <f t="shared" si="5"/>
        <v>44894</v>
      </c>
      <c r="D104" s="6">
        <f t="shared" si="6"/>
        <v>44894</v>
      </c>
      <c r="E104" s="6">
        <f t="shared" si="7"/>
        <v>44901</v>
      </c>
      <c r="F104" s="8">
        <v>44895</v>
      </c>
      <c r="G104" s="11">
        <v>44897</v>
      </c>
      <c r="H104" s="16">
        <v>44901</v>
      </c>
    </row>
    <row r="105" spans="1:8" ht="20.25" customHeight="1" x14ac:dyDescent="0.3">
      <c r="A105" s="44"/>
      <c r="B105" s="6">
        <f t="shared" si="4"/>
        <v>44895</v>
      </c>
      <c r="C105" s="6">
        <f t="shared" si="5"/>
        <v>44897</v>
      </c>
      <c r="D105" s="6">
        <f>F105-3</f>
        <v>44897</v>
      </c>
      <c r="E105" s="6">
        <f t="shared" si="7"/>
        <v>44904</v>
      </c>
      <c r="F105" s="8">
        <v>44900</v>
      </c>
      <c r="G105" s="11">
        <v>44902</v>
      </c>
      <c r="H105" s="16">
        <v>44904</v>
      </c>
    </row>
    <row r="106" spans="1:8" ht="20.25" customHeight="1" x14ac:dyDescent="0.3">
      <c r="A106" s="44"/>
      <c r="B106" s="6">
        <f t="shared" si="4"/>
        <v>44898</v>
      </c>
      <c r="C106" s="6">
        <f t="shared" si="5"/>
        <v>44901</v>
      </c>
      <c r="D106" s="6">
        <f t="shared" si="6"/>
        <v>44901</v>
      </c>
      <c r="E106" s="6">
        <f t="shared" si="7"/>
        <v>44908</v>
      </c>
      <c r="F106" s="8">
        <v>44902</v>
      </c>
      <c r="G106" s="11">
        <v>44904</v>
      </c>
      <c r="H106" s="16">
        <v>44908</v>
      </c>
    </row>
    <row r="107" spans="1:8" ht="20.25" customHeight="1" x14ac:dyDescent="0.3">
      <c r="A107" s="44"/>
      <c r="B107" s="6">
        <f t="shared" si="4"/>
        <v>44902</v>
      </c>
      <c r="C107" s="6">
        <f t="shared" si="5"/>
        <v>44904</v>
      </c>
      <c r="D107" s="6">
        <f>F107-3</f>
        <v>44904</v>
      </c>
      <c r="E107" s="6">
        <f t="shared" si="7"/>
        <v>44911</v>
      </c>
      <c r="F107" s="8">
        <v>44907</v>
      </c>
      <c r="G107" s="11">
        <v>44909</v>
      </c>
      <c r="H107" s="16">
        <v>44911</v>
      </c>
    </row>
    <row r="108" spans="1:8" ht="20.25" customHeight="1" x14ac:dyDescent="0.3">
      <c r="A108" s="44"/>
      <c r="B108" s="6">
        <f t="shared" si="4"/>
        <v>44905</v>
      </c>
      <c r="C108" s="6">
        <f t="shared" si="5"/>
        <v>44908</v>
      </c>
      <c r="D108" s="6">
        <f t="shared" si="6"/>
        <v>44908</v>
      </c>
      <c r="E108" s="6">
        <f t="shared" si="7"/>
        <v>44915</v>
      </c>
      <c r="F108" s="8">
        <v>44909</v>
      </c>
      <c r="G108" s="11">
        <v>44911</v>
      </c>
      <c r="H108" s="16">
        <v>44915</v>
      </c>
    </row>
    <row r="109" spans="1:8" ht="20.25" customHeight="1" x14ac:dyDescent="0.3">
      <c r="A109" s="44"/>
      <c r="B109" s="6">
        <f t="shared" si="4"/>
        <v>44909</v>
      </c>
      <c r="C109" s="6">
        <f t="shared" si="5"/>
        <v>44911</v>
      </c>
      <c r="D109" s="6">
        <f>F109-3</f>
        <v>44911</v>
      </c>
      <c r="E109" s="6">
        <f t="shared" si="7"/>
        <v>44918</v>
      </c>
      <c r="F109" s="8">
        <v>44914</v>
      </c>
      <c r="G109" s="11">
        <v>44916</v>
      </c>
      <c r="H109" s="16">
        <v>44918</v>
      </c>
    </row>
    <row r="110" spans="1:8" ht="20.25" customHeight="1" x14ac:dyDescent="0.3">
      <c r="A110" s="44"/>
      <c r="B110" s="6">
        <f t="shared" si="4"/>
        <v>44912</v>
      </c>
      <c r="C110" s="6">
        <f t="shared" si="5"/>
        <v>44914</v>
      </c>
      <c r="D110" s="6">
        <f t="shared" si="6"/>
        <v>44914</v>
      </c>
      <c r="E110" s="6">
        <f t="shared" si="7"/>
        <v>44922</v>
      </c>
      <c r="F110" s="8">
        <v>44915</v>
      </c>
      <c r="G110" s="9">
        <v>44917</v>
      </c>
      <c r="H110" s="16">
        <v>44922</v>
      </c>
    </row>
    <row r="111" spans="1:8" ht="20.25" customHeight="1" thickBot="1" x14ac:dyDescent="0.35">
      <c r="A111" s="45"/>
      <c r="B111" s="17">
        <f t="shared" si="4"/>
        <v>44915</v>
      </c>
      <c r="C111" s="17">
        <f t="shared" si="5"/>
        <v>44917</v>
      </c>
      <c r="D111" s="17">
        <f t="shared" si="6"/>
        <v>44917</v>
      </c>
      <c r="E111" s="17">
        <f t="shared" si="7"/>
        <v>44925</v>
      </c>
      <c r="F111" s="18">
        <v>44918</v>
      </c>
      <c r="G111" s="22">
        <v>44923</v>
      </c>
      <c r="H111" s="20">
        <v>44925</v>
      </c>
    </row>
    <row r="112" spans="1:8" ht="45.6" thickBot="1" x14ac:dyDescent="0.35">
      <c r="A112" s="23" t="s">
        <v>23</v>
      </c>
      <c r="B112" s="24">
        <f t="shared" si="4"/>
        <v>44918</v>
      </c>
      <c r="C112" s="24">
        <f t="shared" si="5"/>
        <v>44922</v>
      </c>
      <c r="D112" s="24">
        <f t="shared" si="6"/>
        <v>44922</v>
      </c>
      <c r="E112" s="24">
        <f t="shared" si="7"/>
        <v>44930</v>
      </c>
      <c r="F112" s="25">
        <v>44923</v>
      </c>
      <c r="G112" s="26">
        <v>44925</v>
      </c>
      <c r="H112" s="27">
        <v>44930</v>
      </c>
    </row>
  </sheetData>
  <mergeCells count="17">
    <mergeCell ref="A93:A102"/>
    <mergeCell ref="A103:A111"/>
    <mergeCell ref="A48:A57"/>
    <mergeCell ref="A58:A65"/>
    <mergeCell ref="A66:A75"/>
    <mergeCell ref="A76:A83"/>
    <mergeCell ref="A84:A92"/>
    <mergeCell ref="A4:A11"/>
    <mergeCell ref="A12:A20"/>
    <mergeCell ref="A21:A30"/>
    <mergeCell ref="A31:A39"/>
    <mergeCell ref="A40:A47"/>
    <mergeCell ref="A1:H1"/>
    <mergeCell ref="A2:A3"/>
    <mergeCell ref="B2:C2"/>
    <mergeCell ref="D2:E2"/>
    <mergeCell ref="F2:H2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State Treasurer's Distribution to Local Governments Schedule</dc:title>
  <dc:creator>Washington State Department of Revenue</dc:creator>
  <cp:keywords>distribution to local governments, deposit schedule</cp:keywords>
  <cp:lastModifiedBy>Bartlett, Tatum (DOR)</cp:lastModifiedBy>
  <cp:lastPrinted>2021-11-10T20:29:38Z</cp:lastPrinted>
  <dcterms:created xsi:type="dcterms:W3CDTF">2020-11-19T22:56:34Z</dcterms:created>
  <dcterms:modified xsi:type="dcterms:W3CDTF">2021-12-09T21:06:15Z</dcterms:modified>
</cp:coreProperties>
</file>