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6A" sheetId="1" r:id="rId1"/>
    <sheet name="6B" sheetId="2" r:id="rId2"/>
    <sheet name="6C" sheetId="3" r:id="rId3"/>
  </sheets>
  <definedNames>
    <definedName name="_xlnm.Print_Area" localSheetId="0">'6A'!$A$1:$I$58</definedName>
  </definedNames>
  <calcPr fullCalcOnLoad="1"/>
</workbook>
</file>

<file path=xl/sharedStrings.xml><?xml version="1.0" encoding="utf-8"?>
<sst xmlns="http://schemas.openxmlformats.org/spreadsheetml/2006/main" count="128" uniqueCount="83">
  <si>
    <t>DEPARTMENT OF REVENUE COLLECTIONS</t>
  </si>
  <si>
    <t>Retail Sales Tax</t>
  </si>
  <si>
    <t>Use Tax</t>
  </si>
  <si>
    <t>Public Utility Tax</t>
  </si>
  <si>
    <t>Cigarette Tax</t>
  </si>
  <si>
    <t>Liquor Sales Tax</t>
  </si>
  <si>
    <t>Fiscal Year</t>
  </si>
  <si>
    <t>Business and Occupation Tax</t>
  </si>
  <si>
    <t>Fund and Tax Source</t>
  </si>
  <si>
    <t>GENERAL FUND  (001)</t>
  </si>
  <si>
    <t>State Property Tax Levy</t>
  </si>
  <si>
    <t>PUD Privilege Tax (incl. local distributions)</t>
  </si>
  <si>
    <t>Timber Excise Tax (ex. local distributions)</t>
  </si>
  <si>
    <t>Leasehold Excise tax (ex. local distributions)</t>
  </si>
  <si>
    <t>Estate Tax (pre-2005)</t>
  </si>
  <si>
    <t>Tobacco Products Tax</t>
  </si>
  <si>
    <t>Liquor Liter Tax</t>
  </si>
  <si>
    <t>Foodfish/Shellfish Tax</t>
  </si>
  <si>
    <t>Real Estate Excise Tax</t>
  </si>
  <si>
    <t>Carbonated Beverage Syrup Tax</t>
  </si>
  <si>
    <t>Brokered Natural Gas Use Tax</t>
  </si>
  <si>
    <t>Tribal Cigarette Tax (Puyallup)</t>
  </si>
  <si>
    <t>SUBTOTAL - General Fund</t>
  </si>
  <si>
    <t>Penalties &amp; Interest</t>
  </si>
  <si>
    <t>ADVANCED ENVIRONMENTAL MITIGATION ACCOUNT (789)</t>
  </si>
  <si>
    <t>Rental Car Tax</t>
  </si>
  <si>
    <t>PROBLEM GAMBLING ACCOUNT (08K)</t>
  </si>
  <si>
    <t>FOREST AND FISH SUPPORT ACCOUNT (11H)</t>
  </si>
  <si>
    <t>SUBTOTAL</t>
  </si>
  <si>
    <t>Table 6A</t>
  </si>
  <si>
    <t>MULTIMODAL TRANSPORTATION ACCOUNT (218)</t>
  </si>
  <si>
    <t>PERFORMANCE AUDITS OF GOVERNMENT ACCOUNT (553)</t>
  </si>
  <si>
    <t>(Part 1 of 3)</t>
  </si>
  <si>
    <t>ICF Tax</t>
  </si>
  <si>
    <t>(Part 2 of 3)</t>
  </si>
  <si>
    <t>Table 6B</t>
  </si>
  <si>
    <t>PUBLIC WORKS ASSISTANCE ACCOUNT (058)</t>
  </si>
  <si>
    <t>Solid Waste Collection Tax</t>
  </si>
  <si>
    <t>EDUCATION LEGACY TRUST ACCOUNT (08A)</t>
  </si>
  <si>
    <t>Estate Tax</t>
  </si>
  <si>
    <t>LIQUOR EXCISE TAX ACCOUNT (107)</t>
  </si>
  <si>
    <t>STATE WILDLIFE ACCOUNT (104)</t>
  </si>
  <si>
    <t>SEA CUCUMBER DIVE FISHERY ACCOUNT (294)</t>
  </si>
  <si>
    <t>SEA URCHIN DIVE FISHERY ACCOUNT (295)</t>
  </si>
  <si>
    <t>WASHINGTON HOUSING TRUST ACCOUNT (532)</t>
  </si>
  <si>
    <t>Real Estate Excise Tax (penalties)</t>
  </si>
  <si>
    <t>CITY/COUNTY ASSISTANCE (09P)</t>
  </si>
  <si>
    <t>WASTE RED., RECYCLING &amp; LITTER CONT. ACCT. (044)</t>
  </si>
  <si>
    <t>Litter Tax</t>
  </si>
  <si>
    <t>CONVENTION AND TRADE CENTER ACCOUNT (01V)</t>
  </si>
  <si>
    <t>CONVENTION &amp; TRADE CEN. OPERATIONS ACCT. (537)</t>
  </si>
  <si>
    <t>WOOD STOVE EDUCATION/ENFORCEMENT ACCT. (160)</t>
  </si>
  <si>
    <t>Wood Stove Fee</t>
  </si>
  <si>
    <t>WASTE TIRE REMOVAL ACCOUNT (08R)</t>
  </si>
  <si>
    <t>Replacement Vehicle Tire Fee</t>
  </si>
  <si>
    <t>(Part 3 of 3)</t>
  </si>
  <si>
    <t>Table 6C</t>
  </si>
  <si>
    <t>STATE TOXICS ACCOUNT (173)</t>
  </si>
  <si>
    <t>Hazardous Substance Tax</t>
  </si>
  <si>
    <t>LOCAL TOXICS ACCOUNT (174)</t>
  </si>
  <si>
    <t>POLLUTION LIABILITY INSURANCE ACCOUNT (544)</t>
  </si>
  <si>
    <t>Petroleum Products Tax</t>
  </si>
  <si>
    <t>OIL SPILL PREVENTION ACCOUNT(217)</t>
  </si>
  <si>
    <t>Oil Spill Tax</t>
  </si>
  <si>
    <t>OIL SPILL RESPONSE ACCOUNT (223)</t>
  </si>
  <si>
    <t>ENHANCED 911 ACCOUNT (03F)</t>
  </si>
  <si>
    <t>Enhanced 911 Telephone Tax</t>
  </si>
  <si>
    <t>TELEPHONE ASSISTANCE ACCOUNT (539)</t>
  </si>
  <si>
    <t>Telephone Assistance Tax - WTAP</t>
  </si>
  <si>
    <t>TELECOMMUNICATIONS DEVICES ACCOUNT (540)</t>
  </si>
  <si>
    <t>Telephone Relay Service Tax - TRS</t>
  </si>
  <si>
    <t>VIOLENCE REDUCTION/DRUG EDUCATION ACCT. (181)*</t>
  </si>
  <si>
    <t>WATER QUALITY ACCOUNT (139)*</t>
  </si>
  <si>
    <t>HEALTH SERVICES ACCOUNT (760)*</t>
  </si>
  <si>
    <t>GRAND TOTAL - ALL ACCOUNTS</t>
  </si>
  <si>
    <t>*These accounts were eliminated on 7/1/2009; any residual receipts in FY 2010 reflect prior liability.</t>
  </si>
  <si>
    <t>Net State Tax Collections by Fund and Tax - FY 2010 &amp; 2011 ($000)</t>
  </si>
  <si>
    <t>Net State Tax Collections by Fund and Tax - 2010 &amp; 2011 ($000)</t>
  </si>
  <si>
    <t>State Convention Center Tax*</t>
  </si>
  <si>
    <t>Seattle Convention Center Tax*</t>
  </si>
  <si>
    <t>were transferred to the Washington State Convention Center Public Facility District.</t>
  </si>
  <si>
    <t>*The state convention center taxes became a local tax source on November 30, 2010, when they</t>
  </si>
  <si>
    <t>Carbonated Beverage Tax (5 months)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</si>
</sst>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44" fontId="2" fillId="0" borderId="0" xfId="44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44" applyNumberFormat="1" applyFont="1" applyAlignment="1">
      <alignment/>
    </xf>
    <xf numFmtId="0" fontId="5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165" fontId="4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9">
      <selection activeCell="A5" sqref="A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3.14062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A1" s="1" t="s">
        <v>32</v>
      </c>
    </row>
    <row r="2" spans="1:9" ht="15.75" customHeight="1">
      <c r="A2" s="21" t="s">
        <v>29</v>
      </c>
      <c r="B2" s="21"/>
      <c r="C2" s="21"/>
      <c r="D2" s="21"/>
      <c r="E2" s="21"/>
      <c r="F2" s="21"/>
      <c r="G2" s="21"/>
      <c r="H2" s="21"/>
      <c r="I2" s="21"/>
    </row>
    <row r="3" spans="1:9" ht="17.2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ht="15.75" customHeight="1">
      <c r="A4" s="21" t="s">
        <v>76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3.75" customHeight="1"/>
    <row r="7" spans="7:9" ht="12.75">
      <c r="G7" s="3" t="s">
        <v>6</v>
      </c>
      <c r="I7" s="3" t="s">
        <v>6</v>
      </c>
    </row>
    <row r="8" spans="1:9" ht="12.75">
      <c r="A8" s="1" t="s">
        <v>8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ht="9" customHeight="1"/>
    <row r="11" spans="1:13" ht="12.75">
      <c r="A11" s="1" t="s">
        <v>9</v>
      </c>
      <c r="G11" s="4"/>
      <c r="H11" s="6"/>
      <c r="I11" s="4"/>
      <c r="L11" s="4"/>
      <c r="M11" s="4"/>
    </row>
    <row r="12" spans="3:13" ht="12.75">
      <c r="C12" s="1" t="s">
        <v>1</v>
      </c>
      <c r="G12" s="8">
        <v>6416671</v>
      </c>
      <c r="H12" s="7"/>
      <c r="I12" s="20">
        <v>6619575</v>
      </c>
      <c r="L12" s="4"/>
      <c r="M12" s="4"/>
    </row>
    <row r="13" spans="3:13" ht="12.75">
      <c r="C13" s="1" t="s">
        <v>2</v>
      </c>
      <c r="G13" s="4">
        <v>423216</v>
      </c>
      <c r="H13" s="4"/>
      <c r="I13" s="19">
        <v>534121</v>
      </c>
      <c r="L13" s="4"/>
      <c r="M13" s="4"/>
    </row>
    <row r="14" spans="3:13" ht="12.75">
      <c r="C14" s="1" t="s">
        <v>7</v>
      </c>
      <c r="G14" s="4">
        <v>2573721</v>
      </c>
      <c r="H14" s="4"/>
      <c r="I14" s="4">
        <v>3009932</v>
      </c>
      <c r="L14" s="4"/>
      <c r="M14" s="4"/>
    </row>
    <row r="15" spans="3:13" ht="12.75">
      <c r="C15" s="1" t="s">
        <v>3</v>
      </c>
      <c r="G15" s="4">
        <v>358437</v>
      </c>
      <c r="H15" s="4"/>
      <c r="I15" s="4">
        <v>400380</v>
      </c>
      <c r="L15" s="4"/>
      <c r="M15" s="4"/>
    </row>
    <row r="16" spans="3:13" ht="12.75">
      <c r="C16" s="1" t="s">
        <v>4</v>
      </c>
      <c r="G16" s="4">
        <v>291751</v>
      </c>
      <c r="H16" s="4"/>
      <c r="I16" s="4">
        <v>432823</v>
      </c>
      <c r="L16" s="4"/>
      <c r="M16" s="4"/>
    </row>
    <row r="17" spans="3:13" ht="12.75">
      <c r="C17" s="1" t="s">
        <v>5</v>
      </c>
      <c r="G17" s="4">
        <v>73328</v>
      </c>
      <c r="H17" s="4"/>
      <c r="I17" s="4">
        <v>76007</v>
      </c>
      <c r="L17" s="4"/>
      <c r="M17" s="4"/>
    </row>
    <row r="18" spans="3:13" ht="12.75">
      <c r="C18" s="1" t="s">
        <v>10</v>
      </c>
      <c r="G18" s="4">
        <v>1822667</v>
      </c>
      <c r="H18" s="4"/>
      <c r="I18" s="4">
        <v>1857334</v>
      </c>
      <c r="L18" s="4"/>
      <c r="M18" s="4"/>
    </row>
    <row r="19" spans="3:13" ht="12.75">
      <c r="C19" s="1" t="s">
        <v>11</v>
      </c>
      <c r="G19" s="4">
        <v>39123</v>
      </c>
      <c r="H19" s="4"/>
      <c r="I19" s="4">
        <v>39710</v>
      </c>
      <c r="L19" s="4"/>
      <c r="M19" s="4"/>
    </row>
    <row r="20" spans="3:13" ht="12.75">
      <c r="C20" s="1" t="s">
        <v>12</v>
      </c>
      <c r="G20" s="4">
        <v>3102</v>
      </c>
      <c r="H20" s="4"/>
      <c r="I20" s="4">
        <v>4025</v>
      </c>
      <c r="L20" s="4"/>
      <c r="M20" s="4"/>
    </row>
    <row r="21" spans="3:13" ht="12.75">
      <c r="C21" s="1" t="s">
        <v>13</v>
      </c>
      <c r="G21" s="4">
        <v>25849</v>
      </c>
      <c r="H21" s="4"/>
      <c r="I21" s="4">
        <v>26622</v>
      </c>
      <c r="L21" s="4"/>
      <c r="M21" s="4"/>
    </row>
    <row r="22" spans="3:13" ht="12.75">
      <c r="C22" s="1" t="s">
        <v>14</v>
      </c>
      <c r="G22" s="4">
        <v>166</v>
      </c>
      <c r="H22" s="4"/>
      <c r="I22" s="4">
        <v>1293</v>
      </c>
      <c r="L22" s="4"/>
      <c r="M22" s="4"/>
    </row>
    <row r="23" spans="3:13" ht="12.75">
      <c r="C23" s="1" t="s">
        <v>15</v>
      </c>
      <c r="G23" s="4">
        <v>33180</v>
      </c>
      <c r="H23" s="4"/>
      <c r="I23" s="4">
        <v>46392</v>
      </c>
      <c r="L23" s="4"/>
      <c r="M23" s="4"/>
    </row>
    <row r="24" spans="3:13" ht="12.75">
      <c r="C24" s="1" t="s">
        <v>16</v>
      </c>
      <c r="G24" s="4">
        <v>121471</v>
      </c>
      <c r="H24" s="4"/>
      <c r="I24" s="4">
        <v>125256</v>
      </c>
      <c r="L24" s="4"/>
      <c r="M24" s="4"/>
    </row>
    <row r="25" spans="3:13" ht="12.75">
      <c r="C25" s="1" t="s">
        <v>17</v>
      </c>
      <c r="G25" s="4">
        <v>2386</v>
      </c>
      <c r="H25" s="4"/>
      <c r="I25" s="4">
        <v>3160</v>
      </c>
      <c r="L25" s="4"/>
      <c r="M25" s="4"/>
    </row>
    <row r="26" spans="3:13" ht="12.75">
      <c r="C26" s="1" t="s">
        <v>18</v>
      </c>
      <c r="G26" s="4">
        <v>379629</v>
      </c>
      <c r="H26" s="4"/>
      <c r="I26" s="4">
        <v>373025</v>
      </c>
      <c r="L26" s="4"/>
      <c r="M26" s="4"/>
    </row>
    <row r="27" spans="3:13" ht="12.75">
      <c r="C27" s="1" t="s">
        <v>19</v>
      </c>
      <c r="G27" s="10">
        <v>8421</v>
      </c>
      <c r="H27" s="4"/>
      <c r="I27" s="10">
        <v>16041</v>
      </c>
      <c r="L27" s="4"/>
      <c r="M27" s="4"/>
    </row>
    <row r="28" spans="3:13" ht="12.75">
      <c r="C28" s="1" t="s">
        <v>82</v>
      </c>
      <c r="G28" s="10">
        <v>0</v>
      </c>
      <c r="H28" s="4"/>
      <c r="I28" s="10">
        <v>12239</v>
      </c>
      <c r="L28" s="4"/>
      <c r="M28" s="4"/>
    </row>
    <row r="29" spans="3:13" ht="12.75">
      <c r="C29" s="1" t="s">
        <v>20</v>
      </c>
      <c r="G29" s="4">
        <v>37725</v>
      </c>
      <c r="H29" s="4"/>
      <c r="I29" s="4">
        <v>29011</v>
      </c>
      <c r="L29" s="4"/>
      <c r="M29" s="4"/>
    </row>
    <row r="30" spans="3:13" ht="12.75">
      <c r="C30" s="1" t="s">
        <v>33</v>
      </c>
      <c r="G30" s="4">
        <v>9531</v>
      </c>
      <c r="H30" s="4"/>
      <c r="I30" s="4">
        <v>8842</v>
      </c>
      <c r="L30" s="4"/>
      <c r="M30" s="4"/>
    </row>
    <row r="31" spans="3:13" ht="12.75">
      <c r="C31" s="1" t="s">
        <v>21</v>
      </c>
      <c r="G31" s="4">
        <v>6297</v>
      </c>
      <c r="H31" s="4"/>
      <c r="I31" s="4">
        <v>7956</v>
      </c>
      <c r="L31" s="4"/>
      <c r="M31" s="4"/>
    </row>
    <row r="32" spans="3:13" ht="12.75">
      <c r="C32" s="1" t="s">
        <v>37</v>
      </c>
      <c r="G32" s="4">
        <v>0</v>
      </c>
      <c r="H32" s="4"/>
      <c r="I32" s="4">
        <v>33585</v>
      </c>
      <c r="L32" s="4"/>
      <c r="M32" s="4"/>
    </row>
    <row r="33" spans="3:13" ht="12.75">
      <c r="C33" s="1" t="s">
        <v>23</v>
      </c>
      <c r="G33" s="5">
        <v>137225</v>
      </c>
      <c r="H33" s="4"/>
      <c r="I33" s="5">
        <v>151294</v>
      </c>
      <c r="L33" s="4"/>
      <c r="M33" s="4"/>
    </row>
    <row r="34" spans="7:13" ht="12" customHeight="1">
      <c r="G34" s="4"/>
      <c r="H34" s="4"/>
      <c r="I34" s="4"/>
      <c r="L34" s="4"/>
      <c r="M34" s="4"/>
    </row>
    <row r="35" spans="4:13" ht="12.75">
      <c r="D35" s="1" t="s">
        <v>22</v>
      </c>
      <c r="G35" s="4">
        <f>SUM(G12:G34)</f>
        <v>12763896</v>
      </c>
      <c r="H35" s="4"/>
      <c r="I35" s="4">
        <f>SUM(I12:I34)</f>
        <v>13808623</v>
      </c>
      <c r="L35" s="4"/>
      <c r="M35" s="4"/>
    </row>
    <row r="36" spans="7:13" ht="12.75">
      <c r="G36" s="4"/>
      <c r="H36" s="4"/>
      <c r="I36" s="4"/>
      <c r="L36" s="4"/>
      <c r="M36" s="4"/>
    </row>
    <row r="37" spans="1:13" ht="12.75">
      <c r="A37" s="1" t="s">
        <v>24</v>
      </c>
      <c r="G37" s="4"/>
      <c r="H37" s="4"/>
      <c r="I37" s="4"/>
      <c r="L37" s="4"/>
      <c r="M37" s="4"/>
    </row>
    <row r="38" spans="3:13" ht="12.75">
      <c r="C38" s="1" t="s">
        <v>1</v>
      </c>
      <c r="G38" s="4">
        <v>33</v>
      </c>
      <c r="H38" s="4"/>
      <c r="I38" s="4">
        <v>35</v>
      </c>
      <c r="L38" s="4"/>
      <c r="M38" s="4"/>
    </row>
    <row r="39" spans="3:13" ht="12.75">
      <c r="C39" s="1" t="s">
        <v>2</v>
      </c>
      <c r="G39" s="5">
        <v>2</v>
      </c>
      <c r="H39" s="4"/>
      <c r="I39" s="5">
        <v>0</v>
      </c>
      <c r="L39" s="4"/>
      <c r="M39" s="4"/>
    </row>
    <row r="40" spans="4:13" ht="12.75">
      <c r="D40" s="1" t="s">
        <v>28</v>
      </c>
      <c r="G40" s="4">
        <f>SUM(G38:G39)</f>
        <v>35</v>
      </c>
      <c r="H40" s="4"/>
      <c r="I40" s="4">
        <f>SUM(I38:I39)</f>
        <v>35</v>
      </c>
      <c r="L40" s="4"/>
      <c r="M40" s="4"/>
    </row>
    <row r="41" spans="7:13" ht="12.75">
      <c r="G41" s="4"/>
      <c r="H41" s="4"/>
      <c r="I41" s="4"/>
      <c r="L41" s="4"/>
      <c r="M41" s="4"/>
    </row>
    <row r="42" spans="1:13" ht="12.75">
      <c r="A42" s="1" t="s">
        <v>30</v>
      </c>
      <c r="G42" s="4"/>
      <c r="H42" s="4"/>
      <c r="I42" s="4"/>
      <c r="L42" s="4"/>
      <c r="M42" s="4"/>
    </row>
    <row r="43" spans="3:13" ht="12.75">
      <c r="C43" s="1" t="s">
        <v>1</v>
      </c>
      <c r="G43" s="4">
        <v>21907</v>
      </c>
      <c r="H43" s="4"/>
      <c r="I43" s="4">
        <v>22896</v>
      </c>
      <c r="L43" s="4"/>
      <c r="M43" s="4"/>
    </row>
    <row r="44" spans="3:13" ht="12.75">
      <c r="C44" s="1" t="s">
        <v>2</v>
      </c>
      <c r="G44" s="4">
        <v>4729</v>
      </c>
      <c r="H44" s="4"/>
      <c r="I44" s="4">
        <v>4900</v>
      </c>
      <c r="L44" s="4"/>
      <c r="M44" s="4"/>
    </row>
    <row r="45" spans="3:13" ht="12.75">
      <c r="C45" s="1" t="s">
        <v>25</v>
      </c>
      <c r="G45" s="5">
        <v>21489</v>
      </c>
      <c r="H45" s="4"/>
      <c r="I45" s="5">
        <v>23044</v>
      </c>
      <c r="L45" s="4"/>
      <c r="M45" s="4"/>
    </row>
    <row r="46" spans="4:13" ht="12.75">
      <c r="D46" s="1" t="s">
        <v>28</v>
      </c>
      <c r="G46" s="4">
        <f>SUM(G43:G45)</f>
        <v>48125</v>
      </c>
      <c r="H46" s="4"/>
      <c r="I46" s="4">
        <f>SUM(I43:I45)</f>
        <v>50840</v>
      </c>
      <c r="L46" s="4"/>
      <c r="M46" s="4"/>
    </row>
    <row r="47" spans="7:13" ht="12.75">
      <c r="G47" s="4"/>
      <c r="H47" s="4"/>
      <c r="I47" s="4"/>
      <c r="L47" s="4"/>
      <c r="M47" s="4"/>
    </row>
    <row r="48" spans="1:13" ht="12.75">
      <c r="A48" s="1" t="s">
        <v>31</v>
      </c>
      <c r="G48" s="4"/>
      <c r="H48" s="4"/>
      <c r="I48" s="4"/>
      <c r="L48" s="4"/>
      <c r="M48" s="4"/>
    </row>
    <row r="49" spans="3:13" ht="12.75">
      <c r="C49" s="1" t="s">
        <v>1</v>
      </c>
      <c r="G49" s="4">
        <v>9479</v>
      </c>
      <c r="H49" s="4"/>
      <c r="I49" s="4">
        <v>11598</v>
      </c>
      <c r="L49" s="4"/>
      <c r="M49" s="4"/>
    </row>
    <row r="50" spans="3:13" ht="12.75">
      <c r="C50" s="1" t="s">
        <v>2</v>
      </c>
      <c r="G50" s="5">
        <v>629</v>
      </c>
      <c r="H50" s="4"/>
      <c r="I50" s="5">
        <v>890</v>
      </c>
      <c r="L50" s="4"/>
      <c r="M50" s="4"/>
    </row>
    <row r="51" spans="4:13" ht="12.75">
      <c r="D51" s="1" t="s">
        <v>28</v>
      </c>
      <c r="G51" s="4">
        <f>SUM(G49:G50)</f>
        <v>10108</v>
      </c>
      <c r="H51" s="4"/>
      <c r="I51" s="4">
        <f>SUM(I49:I50)</f>
        <v>12488</v>
      </c>
      <c r="L51" s="4"/>
      <c r="M51" s="4"/>
    </row>
    <row r="52" spans="7:13" ht="12.75">
      <c r="G52" s="4"/>
      <c r="H52" s="4"/>
      <c r="I52" s="4"/>
      <c r="L52" s="4"/>
      <c r="M52" s="4"/>
    </row>
    <row r="53" spans="1:13" ht="12.75">
      <c r="A53" s="1" t="s">
        <v>26</v>
      </c>
      <c r="G53" s="4"/>
      <c r="H53" s="4"/>
      <c r="I53" s="4"/>
      <c r="L53" s="4"/>
      <c r="M53" s="4"/>
    </row>
    <row r="54" spans="3:13" ht="12.75" customHeight="1">
      <c r="C54" s="1" t="s">
        <v>7</v>
      </c>
      <c r="G54" s="4">
        <v>429</v>
      </c>
      <c r="H54" s="4"/>
      <c r="I54" s="4">
        <v>459</v>
      </c>
      <c r="L54" s="4"/>
      <c r="M54" s="4"/>
    </row>
    <row r="55" spans="7:13" ht="12.75" customHeight="1">
      <c r="G55" s="4"/>
      <c r="H55" s="4"/>
      <c r="I55" s="4"/>
      <c r="L55" s="4"/>
      <c r="M55" s="4"/>
    </row>
    <row r="56" spans="1:9" ht="12.75">
      <c r="A56" s="1" t="s">
        <v>27</v>
      </c>
      <c r="G56" s="4"/>
      <c r="H56" s="4"/>
      <c r="I56" s="4"/>
    </row>
    <row r="57" spans="3:9" ht="12.75">
      <c r="C57" s="1" t="s">
        <v>7</v>
      </c>
      <c r="G57" s="4">
        <v>3468</v>
      </c>
      <c r="H57" s="4"/>
      <c r="I57" s="4">
        <v>3982</v>
      </c>
    </row>
    <row r="58" spans="1:9" ht="12.75">
      <c r="A58" s="22"/>
      <c r="B58" s="22"/>
      <c r="C58" s="22"/>
      <c r="D58" s="22"/>
      <c r="E58" s="22"/>
      <c r="F58" s="22"/>
      <c r="G58" s="22"/>
      <c r="H58" s="22"/>
      <c r="I58" s="22"/>
    </row>
  </sheetData>
  <sheetProtection/>
  <mergeCells count="4">
    <mergeCell ref="A2:I2"/>
    <mergeCell ref="A3:I3"/>
    <mergeCell ref="A4:I4"/>
    <mergeCell ref="A58:I58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I1" s="11" t="s">
        <v>34</v>
      </c>
    </row>
    <row r="2" spans="1:9" ht="18.75">
      <c r="A2" s="21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18.75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ht="18.75">
      <c r="A4" s="21" t="s">
        <v>77</v>
      </c>
      <c r="B4" s="21"/>
      <c r="C4" s="21"/>
      <c r="D4" s="21"/>
      <c r="E4" s="21"/>
      <c r="F4" s="21"/>
      <c r="G4" s="21"/>
      <c r="H4" s="21"/>
      <c r="I4" s="21"/>
    </row>
    <row r="5" spans="1:9" ht="9" customHeight="1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6</v>
      </c>
      <c r="I7" s="3" t="s">
        <v>6</v>
      </c>
    </row>
    <row r="8" spans="1:9" ht="12.75">
      <c r="A8" s="1" t="s">
        <v>8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9" customHeight="1">
      <c r="G10" s="4"/>
      <c r="H10" s="4"/>
      <c r="I10" s="4"/>
    </row>
    <row r="11" spans="1:9" ht="12.75">
      <c r="A11" s="1" t="s">
        <v>36</v>
      </c>
      <c r="G11" s="4"/>
      <c r="H11" s="4"/>
      <c r="I11" s="4"/>
    </row>
    <row r="12" spans="3:9" ht="12.75">
      <c r="C12" s="1" t="s">
        <v>3</v>
      </c>
      <c r="G12" s="4">
        <v>15184</v>
      </c>
      <c r="H12" s="4"/>
      <c r="I12" s="19">
        <v>0</v>
      </c>
    </row>
    <row r="13" spans="3:9" ht="12.75">
      <c r="C13" s="1" t="s">
        <v>18</v>
      </c>
      <c r="G13" s="4">
        <v>25030</v>
      </c>
      <c r="H13" s="4"/>
      <c r="I13" s="4">
        <v>0</v>
      </c>
    </row>
    <row r="14" spans="3:9" ht="12.75">
      <c r="C14" s="1" t="s">
        <v>37</v>
      </c>
      <c r="G14" s="5">
        <v>33258</v>
      </c>
      <c r="H14" s="4"/>
      <c r="I14" s="5">
        <v>0</v>
      </c>
    </row>
    <row r="15" spans="4:9" ht="12.75">
      <c r="D15" s="1" t="s">
        <v>28</v>
      </c>
      <c r="G15" s="4">
        <f>SUM(G12:G14)</f>
        <v>73472</v>
      </c>
      <c r="H15" s="4"/>
      <c r="I15" s="4">
        <f>SUM(I12:I14)</f>
        <v>0</v>
      </c>
    </row>
    <row r="16" spans="7:9" ht="12.75">
      <c r="G16" s="4"/>
      <c r="H16" s="4"/>
      <c r="I16" s="4"/>
    </row>
    <row r="17" spans="1:9" ht="12.75">
      <c r="A17" s="1" t="s">
        <v>38</v>
      </c>
      <c r="G17" s="4"/>
      <c r="H17" s="4"/>
      <c r="I17" s="4"/>
    </row>
    <row r="18" spans="3:9" ht="12.75">
      <c r="C18" s="1" t="s">
        <v>4</v>
      </c>
      <c r="G18" s="4">
        <v>78678</v>
      </c>
      <c r="H18" s="4"/>
      <c r="I18" s="4">
        <v>0</v>
      </c>
    </row>
    <row r="19" spans="3:9" ht="12.75">
      <c r="C19" s="1" t="s">
        <v>39</v>
      </c>
      <c r="G19" s="5">
        <v>78551</v>
      </c>
      <c r="H19" s="4"/>
      <c r="I19" s="5">
        <v>111635</v>
      </c>
    </row>
    <row r="20" spans="4:9" ht="12.75">
      <c r="D20" s="1" t="s">
        <v>28</v>
      </c>
      <c r="G20" s="4">
        <f>SUM(G18:G19)</f>
        <v>157229</v>
      </c>
      <c r="H20" s="4"/>
      <c r="I20" s="4">
        <f>SUM(I18:I19)</f>
        <v>111635</v>
      </c>
    </row>
    <row r="21" spans="7:9" ht="12.75">
      <c r="G21" s="4"/>
      <c r="H21" s="4"/>
      <c r="I21" s="4"/>
    </row>
    <row r="22" spans="1:9" ht="12.75">
      <c r="A22" s="1" t="s">
        <v>40</v>
      </c>
      <c r="G22" s="4"/>
      <c r="H22" s="4"/>
      <c r="I22" s="4"/>
    </row>
    <row r="23" spans="3:9" ht="12.75">
      <c r="C23" s="1" t="s">
        <v>5</v>
      </c>
      <c r="G23" s="4">
        <v>25676</v>
      </c>
      <c r="H23" s="4"/>
      <c r="I23" s="4">
        <v>26151</v>
      </c>
    </row>
    <row r="24" spans="7:9" ht="12.75">
      <c r="G24" s="4"/>
      <c r="H24" s="4"/>
      <c r="I24" s="4"/>
    </row>
    <row r="25" spans="1:9" ht="12.75">
      <c r="A25" s="1" t="s">
        <v>41</v>
      </c>
      <c r="G25" s="12"/>
      <c r="H25" s="4"/>
      <c r="I25" s="12"/>
    </row>
    <row r="26" spans="3:9" ht="12.75">
      <c r="C26" s="1" t="s">
        <v>17</v>
      </c>
      <c r="G26" s="4">
        <v>2</v>
      </c>
      <c r="H26" s="4"/>
      <c r="I26" s="4">
        <v>3</v>
      </c>
    </row>
    <row r="27" spans="7:9" ht="12.75">
      <c r="G27" s="4"/>
      <c r="H27" s="4"/>
      <c r="I27" s="4"/>
    </row>
    <row r="28" spans="1:9" ht="12.75">
      <c r="A28" s="1" t="s">
        <v>42</v>
      </c>
      <c r="G28" s="4"/>
      <c r="H28" s="4"/>
      <c r="I28" s="4"/>
    </row>
    <row r="29" spans="3:9" ht="12.75">
      <c r="C29" s="1" t="s">
        <v>17</v>
      </c>
      <c r="G29" s="4">
        <v>25</v>
      </c>
      <c r="I29" s="4">
        <v>24</v>
      </c>
    </row>
    <row r="30" spans="7:10" ht="12.75">
      <c r="G30" s="4"/>
      <c r="H30" s="4"/>
      <c r="I30" s="4"/>
      <c r="J30" s="4"/>
    </row>
    <row r="31" spans="1:10" ht="12.75">
      <c r="A31" s="1" t="s">
        <v>43</v>
      </c>
      <c r="G31" s="4"/>
      <c r="H31" s="4"/>
      <c r="I31" s="4"/>
      <c r="J31" s="4"/>
    </row>
    <row r="32" spans="3:10" ht="12.75">
      <c r="C32" s="1" t="s">
        <v>17</v>
      </c>
      <c r="G32" s="4">
        <v>5</v>
      </c>
      <c r="H32" s="4"/>
      <c r="I32" s="4">
        <v>6</v>
      </c>
      <c r="J32" s="4"/>
    </row>
    <row r="33" spans="7:10" ht="12.75">
      <c r="G33" s="4"/>
      <c r="H33" s="4"/>
      <c r="I33" s="4"/>
      <c r="J33" s="4"/>
    </row>
    <row r="34" spans="1:9" ht="12.75">
      <c r="A34" s="1" t="s">
        <v>44</v>
      </c>
      <c r="G34" s="4"/>
      <c r="H34" s="4"/>
      <c r="I34" s="4"/>
    </row>
    <row r="35" spans="3:9" ht="12.75">
      <c r="C35" s="1" t="s">
        <v>45</v>
      </c>
      <c r="G35" s="4">
        <v>647</v>
      </c>
      <c r="H35" s="4"/>
      <c r="I35" s="4">
        <v>645</v>
      </c>
    </row>
    <row r="36" spans="7:9" ht="12.75">
      <c r="G36" s="4"/>
      <c r="H36" s="4"/>
      <c r="I36" s="4"/>
    </row>
    <row r="37" spans="1:9" ht="12.75">
      <c r="A37" s="1" t="s">
        <v>46</v>
      </c>
      <c r="F37" s="13"/>
      <c r="G37" s="4"/>
      <c r="H37" s="4"/>
      <c r="I37" s="4"/>
    </row>
    <row r="38" spans="3:9" ht="12.75">
      <c r="C38" s="1" t="s">
        <v>18</v>
      </c>
      <c r="G38" s="4">
        <v>6565</v>
      </c>
      <c r="H38" s="4"/>
      <c r="I38" s="4">
        <v>6078</v>
      </c>
    </row>
    <row r="39" spans="7:9" ht="12.75">
      <c r="G39" s="4"/>
      <c r="H39" s="4"/>
      <c r="I39" s="4"/>
    </row>
    <row r="40" spans="1:9" ht="12.75">
      <c r="A40" s="1" t="s">
        <v>47</v>
      </c>
      <c r="G40" s="4"/>
      <c r="H40" s="4"/>
      <c r="I40" s="4"/>
    </row>
    <row r="41" spans="3:9" ht="12.75">
      <c r="C41" s="1" t="s">
        <v>48</v>
      </c>
      <c r="G41" s="4">
        <v>9075</v>
      </c>
      <c r="H41" s="4"/>
      <c r="I41" s="4">
        <v>9360</v>
      </c>
    </row>
    <row r="42" spans="7:9" ht="12.75">
      <c r="G42" s="4"/>
      <c r="H42" s="4"/>
      <c r="I42" s="4"/>
    </row>
    <row r="43" spans="1:9" ht="12.75">
      <c r="A43" s="1" t="s">
        <v>49</v>
      </c>
      <c r="G43" s="4"/>
      <c r="H43" s="4"/>
      <c r="I43" s="4"/>
    </row>
    <row r="44" spans="3:9" ht="12.75">
      <c r="C44" s="1" t="s">
        <v>1</v>
      </c>
      <c r="G44" s="4">
        <v>0</v>
      </c>
      <c r="H44" s="4"/>
      <c r="I44" s="4">
        <v>0</v>
      </c>
    </row>
    <row r="45" spans="3:9" ht="12.75">
      <c r="C45" s="1" t="s">
        <v>78</v>
      </c>
      <c r="G45" s="4">
        <v>34538</v>
      </c>
      <c r="H45" s="4"/>
      <c r="I45" s="4">
        <v>17481</v>
      </c>
    </row>
    <row r="46" spans="3:9" ht="12.75">
      <c r="C46" s="1" t="s">
        <v>79</v>
      </c>
      <c r="G46" s="5">
        <v>9362</v>
      </c>
      <c r="H46" s="4"/>
      <c r="I46" s="5">
        <v>4901</v>
      </c>
    </row>
    <row r="47" spans="4:9" ht="12.75">
      <c r="D47" s="1" t="s">
        <v>28</v>
      </c>
      <c r="G47" s="4">
        <f>SUM(G44:G46)</f>
        <v>43900</v>
      </c>
      <c r="H47" s="4"/>
      <c r="I47" s="4">
        <f>SUM(I44:I46)</f>
        <v>22382</v>
      </c>
    </row>
    <row r="48" spans="7:9" ht="12.75">
      <c r="G48" s="4"/>
      <c r="H48" s="4"/>
      <c r="I48" s="4"/>
    </row>
    <row r="49" spans="1:9" ht="12.75">
      <c r="A49" s="1" t="s">
        <v>50</v>
      </c>
      <c r="G49" s="4"/>
      <c r="H49" s="4"/>
      <c r="I49" s="4"/>
    </row>
    <row r="50" spans="3:9" ht="12.75">
      <c r="C50" s="1" t="s">
        <v>78</v>
      </c>
      <c r="G50" s="4">
        <v>6909</v>
      </c>
      <c r="H50" s="4"/>
      <c r="I50" s="4">
        <v>3497</v>
      </c>
    </row>
    <row r="51" spans="7:9" ht="12.75">
      <c r="G51" s="4"/>
      <c r="H51" s="4"/>
      <c r="I51" s="4"/>
    </row>
    <row r="52" spans="1:9" ht="12.75">
      <c r="A52" s="1" t="s">
        <v>51</v>
      </c>
      <c r="G52" s="4"/>
      <c r="H52" s="4"/>
      <c r="I52" s="4"/>
    </row>
    <row r="53" spans="3:9" ht="12.75">
      <c r="C53" s="1" t="s">
        <v>52</v>
      </c>
      <c r="G53" s="4">
        <v>324</v>
      </c>
      <c r="H53" s="4"/>
      <c r="I53" s="4">
        <v>258</v>
      </c>
    </row>
    <row r="54" spans="7:9" ht="12.75">
      <c r="G54" s="4"/>
      <c r="H54" s="4"/>
      <c r="I54" s="4"/>
    </row>
    <row r="55" spans="1:9" ht="9" customHeight="1">
      <c r="A55" s="2"/>
      <c r="B55" s="2"/>
      <c r="C55" s="2"/>
      <c r="D55" s="2"/>
      <c r="E55" s="2"/>
      <c r="F55" s="2"/>
      <c r="G55" s="2"/>
      <c r="H55" s="2"/>
      <c r="I55" s="5"/>
    </row>
    <row r="56" ht="6" customHeight="1"/>
    <row r="57" spans="1:9" ht="12.75">
      <c r="A57" s="1" t="s">
        <v>81</v>
      </c>
      <c r="I57" s="4"/>
    </row>
    <row r="58" spans="1:9" ht="12.75">
      <c r="A58" s="1" t="s">
        <v>80</v>
      </c>
      <c r="G58" s="14"/>
      <c r="I58" s="15"/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3.140625" style="1" bestFit="1" customWidth="1"/>
    <col min="8" max="8" width="7.8515625" style="1" customWidth="1"/>
    <col min="9" max="9" width="13.140625" style="1" bestFit="1" customWidth="1"/>
    <col min="10" max="16384" width="9.140625" style="1" customWidth="1"/>
  </cols>
  <sheetData>
    <row r="1" spans="1:9" ht="12.75">
      <c r="A1" s="1" t="s">
        <v>55</v>
      </c>
      <c r="I1" s="11"/>
    </row>
    <row r="2" spans="1:9" ht="18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</row>
    <row r="3" spans="1:9" ht="18.75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ht="18.75">
      <c r="A4" s="21" t="s">
        <v>76</v>
      </c>
      <c r="B4" s="21"/>
      <c r="C4" s="21"/>
      <c r="D4" s="21"/>
      <c r="E4" s="21"/>
      <c r="F4" s="21"/>
      <c r="G4" s="21"/>
      <c r="H4" s="21"/>
      <c r="I4" s="21"/>
    </row>
    <row r="5" spans="1:9" ht="9" customHeight="1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6</v>
      </c>
      <c r="I7" s="3" t="s">
        <v>6</v>
      </c>
    </row>
    <row r="8" spans="1:9" ht="12.75">
      <c r="A8" s="1" t="s">
        <v>8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12.75">
      <c r="G10" s="4"/>
      <c r="I10" s="4"/>
    </row>
    <row r="11" spans="1:9" ht="12.75">
      <c r="A11" s="1" t="s">
        <v>53</v>
      </c>
      <c r="G11" s="4"/>
      <c r="I11" s="4"/>
    </row>
    <row r="12" spans="3:9" ht="12.75">
      <c r="C12" s="1" t="s">
        <v>54</v>
      </c>
      <c r="G12" s="4">
        <v>3632</v>
      </c>
      <c r="I12" s="4">
        <v>3809</v>
      </c>
    </row>
    <row r="13" spans="7:9" ht="12.75">
      <c r="G13" s="4"/>
      <c r="I13" s="4"/>
    </row>
    <row r="14" spans="1:9" ht="12.75">
      <c r="A14" s="1" t="s">
        <v>57</v>
      </c>
      <c r="G14" s="4"/>
      <c r="I14" s="4"/>
    </row>
    <row r="15" spans="3:9" ht="12.75">
      <c r="C15" s="1" t="s">
        <v>58</v>
      </c>
      <c r="G15" s="4">
        <v>70226</v>
      </c>
      <c r="I15" s="4">
        <v>82489</v>
      </c>
    </row>
    <row r="16" spans="7:9" ht="12.75">
      <c r="G16" s="4"/>
      <c r="I16" s="4"/>
    </row>
    <row r="17" spans="1:9" ht="12.75">
      <c r="A17" s="1" t="s">
        <v>59</v>
      </c>
      <c r="G17" s="4"/>
      <c r="I17" s="4"/>
    </row>
    <row r="18" spans="3:9" ht="12.75">
      <c r="C18" s="1" t="s">
        <v>58</v>
      </c>
      <c r="G18" s="4">
        <v>79191</v>
      </c>
      <c r="I18" s="4">
        <v>93011</v>
      </c>
    </row>
    <row r="19" spans="7:9" ht="12.75">
      <c r="G19" s="4"/>
      <c r="I19" s="4"/>
    </row>
    <row r="20" spans="1:9" ht="12.75">
      <c r="A20" s="1" t="s">
        <v>60</v>
      </c>
      <c r="G20" s="4"/>
      <c r="I20" s="4"/>
    </row>
    <row r="21" spans="3:9" ht="12.75">
      <c r="C21" s="1" t="s">
        <v>61</v>
      </c>
      <c r="G21" s="4">
        <v>48073</v>
      </c>
      <c r="I21" s="4">
        <v>2680</v>
      </c>
    </row>
    <row r="22" spans="7:9" ht="12.75">
      <c r="G22" s="4"/>
      <c r="I22" s="4"/>
    </row>
    <row r="23" spans="1:9" ht="12.75">
      <c r="A23" s="1" t="s">
        <v>62</v>
      </c>
      <c r="G23" s="4"/>
      <c r="I23" s="4"/>
    </row>
    <row r="24" spans="3:9" ht="12.75">
      <c r="C24" s="1" t="s">
        <v>63</v>
      </c>
      <c r="G24" s="4">
        <v>3426</v>
      </c>
      <c r="H24" s="4"/>
      <c r="I24" s="4">
        <v>3828</v>
      </c>
    </row>
    <row r="25" spans="7:9" ht="12.75">
      <c r="G25" s="4"/>
      <c r="H25" s="4"/>
      <c r="I25" s="4"/>
    </row>
    <row r="26" spans="1:9" ht="12.75">
      <c r="A26" s="1" t="s">
        <v>64</v>
      </c>
      <c r="G26" s="4"/>
      <c r="H26" s="4"/>
      <c r="I26" s="4"/>
    </row>
    <row r="27" spans="3:9" ht="12.75">
      <c r="C27" s="1" t="s">
        <v>63</v>
      </c>
      <c r="G27" s="4">
        <v>305</v>
      </c>
      <c r="H27" s="4"/>
      <c r="I27" s="4">
        <v>0</v>
      </c>
    </row>
    <row r="28" spans="7:9" ht="12.75">
      <c r="G28" s="4"/>
      <c r="H28" s="4"/>
      <c r="I28" s="4"/>
    </row>
    <row r="29" spans="1:9" ht="12.75">
      <c r="A29" s="1" t="s">
        <v>65</v>
      </c>
      <c r="F29" s="16"/>
      <c r="G29" s="4"/>
      <c r="H29" s="4"/>
      <c r="I29" s="4"/>
    </row>
    <row r="30" spans="3:9" ht="12.75">
      <c r="C30" s="1" t="s">
        <v>66</v>
      </c>
      <c r="G30" s="4">
        <v>20222</v>
      </c>
      <c r="H30" s="4"/>
      <c r="I30" s="4">
        <v>21158</v>
      </c>
    </row>
    <row r="31" spans="7:9" ht="12.75">
      <c r="G31" s="4"/>
      <c r="H31" s="4"/>
      <c r="I31" s="4"/>
    </row>
    <row r="32" spans="1:9" ht="12.75">
      <c r="A32" s="1" t="s">
        <v>67</v>
      </c>
      <c r="G32" s="4"/>
      <c r="H32" s="4"/>
      <c r="I32" s="4"/>
    </row>
    <row r="33" spans="3:9" ht="12.75">
      <c r="C33" s="1" t="s">
        <v>68</v>
      </c>
      <c r="G33" s="4">
        <v>4904</v>
      </c>
      <c r="H33" s="4"/>
      <c r="I33" s="4">
        <v>4673</v>
      </c>
    </row>
    <row r="34" spans="7:9" ht="12.75">
      <c r="G34" s="4"/>
      <c r="H34" s="4"/>
      <c r="I34" s="4"/>
    </row>
    <row r="35" spans="1:9" ht="12.75">
      <c r="A35" s="1" t="s">
        <v>69</v>
      </c>
      <c r="G35" s="4"/>
      <c r="I35" s="4"/>
    </row>
    <row r="36" spans="3:9" ht="12.75">
      <c r="C36" s="1" t="s">
        <v>70</v>
      </c>
      <c r="G36" s="4">
        <v>4200</v>
      </c>
      <c r="I36" s="4">
        <v>6145</v>
      </c>
    </row>
    <row r="37" spans="7:9" ht="12.75">
      <c r="G37" s="4"/>
      <c r="I37" s="4"/>
    </row>
    <row r="38" spans="1:9" ht="12.75">
      <c r="A38" s="1" t="s">
        <v>71</v>
      </c>
      <c r="G38" s="4"/>
      <c r="H38" s="4"/>
      <c r="I38" s="4"/>
    </row>
    <row r="39" spans="3:9" ht="12.75">
      <c r="C39" s="1" t="s">
        <v>4</v>
      </c>
      <c r="G39" s="4">
        <v>1550</v>
      </c>
      <c r="I39" s="4">
        <v>0</v>
      </c>
    </row>
    <row r="40" spans="3:9" ht="12.75">
      <c r="C40" s="1" t="s">
        <v>16</v>
      </c>
      <c r="G40" s="4">
        <v>218</v>
      </c>
      <c r="H40" s="4"/>
      <c r="I40" s="4">
        <v>0</v>
      </c>
    </row>
    <row r="41" spans="3:9" ht="12.75">
      <c r="C41" s="1" t="s">
        <v>19</v>
      </c>
      <c r="G41" s="4">
        <v>132</v>
      </c>
      <c r="H41" s="4"/>
      <c r="I41" s="4">
        <v>0</v>
      </c>
    </row>
    <row r="42" spans="7:9" ht="12.75">
      <c r="G42" s="4"/>
      <c r="H42" s="4"/>
      <c r="I42" s="4"/>
    </row>
    <row r="43" spans="1:9" ht="12.75">
      <c r="A43" s="1" t="s">
        <v>72</v>
      </c>
      <c r="G43" s="4"/>
      <c r="H43" s="4"/>
      <c r="I43" s="4"/>
    </row>
    <row r="44" spans="3:9" ht="12.75">
      <c r="C44" s="1" t="s">
        <v>4</v>
      </c>
      <c r="G44" s="4">
        <v>1177</v>
      </c>
      <c r="H44" s="4"/>
      <c r="I44" s="4">
        <v>0</v>
      </c>
    </row>
    <row r="45" spans="3:9" ht="12.75">
      <c r="C45" s="1" t="s">
        <v>15</v>
      </c>
      <c r="G45" s="4">
        <v>40</v>
      </c>
      <c r="H45" s="4"/>
      <c r="I45" s="4">
        <v>0</v>
      </c>
    </row>
    <row r="46" spans="7:9" ht="12.75">
      <c r="G46" s="4"/>
      <c r="H46" s="4"/>
      <c r="I46" s="4"/>
    </row>
    <row r="47" spans="1:9" ht="12.75">
      <c r="A47" s="1" t="s">
        <v>73</v>
      </c>
      <c r="G47" s="4"/>
      <c r="I47" s="4"/>
    </row>
    <row r="48" spans="3:9" ht="12.75">
      <c r="C48" s="1" t="s">
        <v>4</v>
      </c>
      <c r="G48" s="4">
        <v>14876</v>
      </c>
      <c r="I48" s="4">
        <v>0</v>
      </c>
    </row>
    <row r="49" spans="3:9" ht="12.75">
      <c r="C49" s="1" t="s">
        <v>15</v>
      </c>
      <c r="G49" s="4">
        <v>152</v>
      </c>
      <c r="H49" s="4"/>
      <c r="I49" s="4">
        <v>0</v>
      </c>
    </row>
    <row r="50" spans="3:9" ht="12.75">
      <c r="C50" s="1" t="s">
        <v>5</v>
      </c>
      <c r="G50" s="4">
        <v>1297</v>
      </c>
      <c r="H50" s="4"/>
      <c r="I50" s="4">
        <v>0</v>
      </c>
    </row>
    <row r="51" spans="3:9" ht="12.75">
      <c r="C51" s="1" t="s">
        <v>16</v>
      </c>
      <c r="G51" s="4">
        <v>1311</v>
      </c>
      <c r="H51" s="4"/>
      <c r="I51" s="4">
        <v>0</v>
      </c>
    </row>
    <row r="52" spans="7:9" ht="9.75" customHeight="1">
      <c r="G52" s="5"/>
      <c r="H52" s="4"/>
      <c r="I52" s="5"/>
    </row>
    <row r="53" spans="7:9" ht="9" customHeight="1">
      <c r="G53" s="4"/>
      <c r="H53" s="4"/>
      <c r="I53" s="4"/>
    </row>
    <row r="54" spans="3:9" ht="12.75">
      <c r="C54" s="1" t="s">
        <v>74</v>
      </c>
      <c r="G54" s="7">
        <v>13404822</v>
      </c>
      <c r="H54" s="4"/>
      <c r="I54" s="7">
        <v>14274259</v>
      </c>
    </row>
    <row r="55" spans="1:9" ht="9.75" customHeight="1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8" customHeight="1">
      <c r="A56" s="1" t="s">
        <v>75</v>
      </c>
      <c r="G56" s="4"/>
      <c r="H56" s="4"/>
      <c r="I56" s="4"/>
    </row>
    <row r="57" spans="1:9" ht="12.75" customHeight="1">
      <c r="A57" s="17"/>
      <c r="B57" s="17"/>
      <c r="C57" s="17"/>
      <c r="D57" s="17"/>
      <c r="E57" s="17"/>
      <c r="F57" s="17"/>
      <c r="G57" s="17"/>
      <c r="H57" s="17"/>
      <c r="I57" s="18"/>
    </row>
    <row r="58" ht="12.75" customHeight="1"/>
    <row r="59" ht="12.75">
      <c r="I59" s="4"/>
    </row>
    <row r="60" spans="7:9" ht="12.75">
      <c r="G60" s="14"/>
      <c r="I60" s="15"/>
    </row>
  </sheetData>
  <sheetProtection/>
  <mergeCells count="4">
    <mergeCell ref="A2:I2"/>
    <mergeCell ref="A3:I3"/>
    <mergeCell ref="A4:I4"/>
    <mergeCell ref="A55:I55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2011-09-01T18:36:44Z</cp:lastPrinted>
  <dcterms:created xsi:type="dcterms:W3CDTF">2000-04-07T23:05:26Z</dcterms:created>
  <dcterms:modified xsi:type="dcterms:W3CDTF">2011-09-15T14:57:51Z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