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23D22231-8D98-4FE0-9DDA-41EA782F1DC4}" xr6:coauthVersionLast="47" xr6:coauthVersionMax="47" xr10:uidLastSave="{00000000-0000-0000-0000-000000000000}"/>
  <bookViews>
    <workbookView xWindow="-108" yWindow="-108" windowWidth="23256" windowHeight="12456" xr2:uid="{7908ED57-47E8-4077-86C6-15B2969064CA}"/>
  </bookViews>
  <sheets>
    <sheet name="36 &amp; 3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<sst xmlns="http://schemas.openxmlformats.org/spreadsheetml/2006/main" count="71" uniqueCount="55">
  <si>
    <t>County</t>
  </si>
  <si>
    <t>GIS Vendor/</t>
  </si>
  <si>
    <t>Updates/Maintains</t>
  </si>
  <si>
    <t>GIS Used</t>
  </si>
  <si>
    <t>GIS Link w/</t>
  </si>
  <si>
    <t>Maps %</t>
  </si>
  <si>
    <t>TCA Code in</t>
  </si>
  <si>
    <t>COUNTY</t>
  </si>
  <si>
    <t>GIS</t>
  </si>
  <si>
    <t>Software</t>
  </si>
  <si>
    <t>GIS Parcel Layer</t>
  </si>
  <si>
    <t>In Mass Appraisal</t>
  </si>
  <si>
    <t xml:space="preserve"> Assess Recds</t>
  </si>
  <si>
    <t>Digital</t>
  </si>
  <si>
    <t>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</si>
  <si>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</si>
  <si>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</si>
  <si>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</si>
  <si>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</si>
  <si>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</si>
  <si>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</si>
  <si>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</si>
  <si>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</si>
  <si>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</si>
  <si>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</si>
  <si>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</si>
  <si>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</si>
  <si>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</si>
  <si>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</si>
  <si>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</si>
  <si>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</si>
  <si>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</si>
  <si>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 xml:space="preserve">   Codes:  AS-Assessor, CS-Central Serv,  GIS-Geographic Info System, IT-Info. Technology, IS-Info. Systems, PW - Public Works, TR- Treasurer, NA - Not applicable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</si>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</sst>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ptos Narrow"/>
      <family val="2"/>
      <scheme val="minor"/>
    </font>
    <font>
      <b/>
      <sz val="8"/>
      <name val="Arial"/>
      <family val="2"/>
    </font>
    <font>
      <b/>
      <sz val="8"/>
      <name val="Courier"/>
    </font>
    <font>
      <sz val="8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39">
    <xf numFmtId="0" fontId="0" fillId="0" borderId="0" xfId="0"/>
    <xf numFmtId="164" fontId="1" fillId="0" borderId="0" xfId="1"/>
    <xf numFmtId="164" fontId="2" fillId="0" borderId="0" xfId="1" applyFont="1" applyAlignment="1">
      <alignment horizontal="center"/>
    </xf>
    <xf numFmtId="164" fontId="4" fillId="0" borderId="5" xfId="1" applyFont="1" applyBorder="1" applyAlignment="1">
      <alignment horizontal="left" vertical="center"/>
    </xf>
    <xf numFmtId="164" fontId="4" fillId="0" borderId="5" xfId="1" applyFont="1" applyBorder="1" applyAlignment="1">
      <alignment horizontal="center" vertical="center"/>
    </xf>
    <xf numFmtId="164" fontId="5" fillId="0" borderId="5" xfId="1" applyFont="1" applyBorder="1" applyAlignment="1">
      <alignment horizontal="center" vertical="center"/>
    </xf>
    <xf numFmtId="0" fontId="4" fillId="0" borderId="5" xfId="2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9" fontId="4" fillId="0" borderId="5" xfId="1" applyNumberFormat="1" applyFont="1" applyBorder="1" applyAlignment="1">
      <alignment horizontal="center" vertical="center"/>
    </xf>
    <xf numFmtId="164" fontId="4" fillId="0" borderId="6" xfId="1" applyFont="1" applyBorder="1" applyAlignment="1">
      <alignment horizontal="left" vertical="center"/>
    </xf>
    <xf numFmtId="164" fontId="4" fillId="0" borderId="6" xfId="1" applyFont="1" applyBorder="1" applyAlignment="1">
      <alignment horizontal="center" vertical="center"/>
    </xf>
    <xf numFmtId="164" fontId="5" fillId="0" borderId="6" xfId="1" applyFont="1" applyBorder="1" applyAlignment="1">
      <alignment horizontal="center" vertical="center" wrapText="1"/>
    </xf>
    <xf numFmtId="0" fontId="4" fillId="0" borderId="6" xfId="2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9" fontId="4" fillId="0" borderId="6" xfId="1" applyNumberFormat="1" applyFont="1" applyBorder="1" applyAlignment="1">
      <alignment horizontal="center" vertical="center"/>
    </xf>
    <xf numFmtId="164" fontId="6" fillId="0" borderId="0" xfId="1" applyFont="1" applyAlignment="1">
      <alignment textRotation="180"/>
    </xf>
    <xf numFmtId="164" fontId="5" fillId="0" borderId="6" xfId="1" applyFont="1" applyBorder="1" applyAlignment="1">
      <alignment horizontal="center" vertical="center"/>
    </xf>
    <xf numFmtId="164" fontId="5" fillId="0" borderId="0" xfId="1" applyFont="1" applyAlignment="1">
      <alignment textRotation="180"/>
    </xf>
    <xf numFmtId="164" fontId="4" fillId="0" borderId="7" xfId="1" applyFont="1" applyBorder="1" applyAlignment="1">
      <alignment horizontal="left" vertical="center"/>
    </xf>
    <xf numFmtId="164" fontId="4" fillId="0" borderId="7" xfId="1" applyFont="1" applyBorder="1" applyAlignment="1">
      <alignment horizontal="center" vertical="center"/>
    </xf>
    <xf numFmtId="164" fontId="5" fillId="0" borderId="7" xfId="1" applyFont="1" applyBorder="1" applyAlignment="1">
      <alignment horizontal="center" vertical="center" wrapText="1"/>
    </xf>
    <xf numFmtId="0" fontId="4" fillId="0" borderId="7" xfId="2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9" fontId="4" fillId="0" borderId="7" xfId="1" applyNumberFormat="1" applyFont="1" applyBorder="1" applyAlignment="1">
      <alignment horizontal="center" vertical="center"/>
    </xf>
    <xf numFmtId="164" fontId="7" fillId="0" borderId="0" xfId="1" applyFont="1"/>
    <xf numFmtId="164" fontId="8" fillId="0" borderId="0" xfId="1" applyFont="1" applyAlignment="1">
      <alignment horizontal="center"/>
    </xf>
    <xf numFmtId="164" fontId="9" fillId="0" borderId="0" xfId="1" applyFont="1"/>
    <xf numFmtId="164" fontId="4" fillId="0" borderId="0" xfId="1" applyFont="1" applyAlignment="1">
      <alignment horizontal="center"/>
    </xf>
    <xf numFmtId="164" fontId="5" fillId="0" borderId="5" xfId="1" applyFont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 wrapText="1"/>
    </xf>
    <xf numFmtId="164" fontId="6" fillId="0" borderId="8" xfId="1" applyFont="1" applyBorder="1" applyAlignment="1">
      <alignment textRotation="180"/>
    </xf>
    <xf numFmtId="164" fontId="4" fillId="0" borderId="9" xfId="1" applyFont="1" applyBorder="1" applyAlignment="1">
      <alignment horizontal="center" vertical="center"/>
    </xf>
    <xf numFmtId="164" fontId="5" fillId="0" borderId="7" xfId="1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3" fillId="2" borderId="1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</cellXfs>
  <cellStyles count="3">
    <cellStyle name="Normal" xfId="0" builtinId="0"/>
    <cellStyle name="Normal 2" xfId="2" xr:uid="{8AB27CCB-5A22-4AA8-93C4-022866E9EA87}"/>
    <cellStyle name="Normal_15 (2)" xfId="1" xr:uid="{305B8DCA-B6F9-4A14-9396-C3CA7489E5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N4" t="str">
            <v>Yes</v>
          </cell>
          <cell r="BO4">
            <v>1</v>
          </cell>
          <cell r="BQ4" t="str">
            <v>AS</v>
          </cell>
          <cell r="BR4" t="str">
            <v>No</v>
          </cell>
          <cell r="BS4" t="str">
            <v>No</v>
          </cell>
          <cell r="BV4" t="str">
            <v xml:space="preserve">ESRI </v>
          </cell>
          <cell r="BW4" t="str">
            <v>Yes</v>
          </cell>
        </row>
        <row r="5">
          <cell r="BN5" t="str">
            <v>Yes</v>
          </cell>
          <cell r="BO5">
            <v>1</v>
          </cell>
          <cell r="BQ5" t="str">
            <v>PW, AS</v>
          </cell>
          <cell r="BR5" t="str">
            <v>Yes</v>
          </cell>
          <cell r="BS5" t="str">
            <v>Neighborhood analysis</v>
          </cell>
          <cell r="BV5" t="str">
            <v>ArcMap</v>
          </cell>
          <cell r="BW5" t="str">
            <v>Yes</v>
          </cell>
        </row>
        <row r="6">
          <cell r="BN6" t="str">
            <v>Yes</v>
          </cell>
          <cell r="BO6">
            <v>1</v>
          </cell>
          <cell r="BQ6" t="str">
            <v>GIS, AS, Planning, &amp; PW</v>
          </cell>
          <cell r="BR6" t="str">
            <v>Yes</v>
          </cell>
          <cell r="BS6" t="str">
            <v>Analysis &amp; fielding of reval areas</v>
          </cell>
          <cell r="BV6" t="str">
            <v>ESRI, Geomedia, AutoCAD, QGIS</v>
          </cell>
          <cell r="BW6" t="str">
            <v>Yes</v>
          </cell>
        </row>
        <row r="7">
          <cell r="BN7" t="str">
            <v>Yes</v>
          </cell>
          <cell r="BO7">
            <v>1</v>
          </cell>
          <cell r="BQ7" t="str">
            <v>AS</v>
          </cell>
          <cell r="BR7" t="str">
            <v>Yes</v>
          </cell>
          <cell r="BS7" t="str">
            <v>Yes</v>
          </cell>
          <cell r="BV7" t="str">
            <v>ESRI</v>
          </cell>
          <cell r="BW7" t="str">
            <v>Yes</v>
          </cell>
        </row>
        <row r="8">
          <cell r="BN8" t="str">
            <v>Yes</v>
          </cell>
          <cell r="BO8">
            <v>1</v>
          </cell>
          <cell r="BQ8" t="str">
            <v>IT</v>
          </cell>
          <cell r="BR8" t="str">
            <v>Yes</v>
          </cell>
          <cell r="BS8" t="str">
            <v>Analysis and mass updates</v>
          </cell>
          <cell r="BV8" t="str">
            <v>ESRI and PACS</v>
          </cell>
          <cell r="BW8" t="str">
            <v>No</v>
          </cell>
        </row>
        <row r="9">
          <cell r="BN9" t="str">
            <v>Yes</v>
          </cell>
          <cell r="BO9">
            <v>1</v>
          </cell>
          <cell r="BQ9" t="str">
            <v>GIS</v>
          </cell>
          <cell r="BR9" t="str">
            <v>Yes</v>
          </cell>
          <cell r="BS9" t="str">
            <v>Land &amp; CU valuation</v>
          </cell>
          <cell r="BV9" t="str">
            <v xml:space="preserve">ESRI </v>
          </cell>
          <cell r="BW9" t="str">
            <v>Yes</v>
          </cell>
        </row>
        <row r="10">
          <cell r="BN10" t="str">
            <v>Yes</v>
          </cell>
          <cell r="BO10">
            <v>1</v>
          </cell>
          <cell r="BQ10" t="str">
            <v>PW</v>
          </cell>
          <cell r="BR10" t="str">
            <v>Yes</v>
          </cell>
          <cell r="BS10" t="str">
            <v>No</v>
          </cell>
          <cell r="BV10" t="str">
            <v xml:space="preserve">ESRI </v>
          </cell>
          <cell r="BW10" t="str">
            <v>Yes</v>
          </cell>
        </row>
        <row r="11">
          <cell r="BN11" t="str">
            <v>Yes</v>
          </cell>
          <cell r="BO11">
            <v>1</v>
          </cell>
          <cell r="BQ11" t="str">
            <v>AS</v>
          </cell>
          <cell r="BR11" t="str">
            <v>Yes</v>
          </cell>
          <cell r="BS11" t="str">
            <v>Analysis, field work, annual reval</v>
          </cell>
          <cell r="BV11" t="str">
            <v>ArcMap, Carlson CivilCAD, and ESRI Map</v>
          </cell>
          <cell r="BW11" t="str">
            <v>Yes</v>
          </cell>
        </row>
        <row r="12">
          <cell r="BN12" t="str">
            <v>Yes</v>
          </cell>
          <cell r="BO12">
            <v>1</v>
          </cell>
          <cell r="BQ12" t="str">
            <v>TLS/GIS</v>
          </cell>
          <cell r="BR12" t="str">
            <v>Yes</v>
          </cell>
          <cell r="BS12" t="str">
            <v>Sales analylsis - uniformity</v>
          </cell>
          <cell r="BV12" t="str">
            <v>ESRI</v>
          </cell>
          <cell r="BW12" t="str">
            <v>Yes</v>
          </cell>
        </row>
        <row r="13">
          <cell r="BN13" t="str">
            <v>Yes</v>
          </cell>
          <cell r="BO13">
            <v>1</v>
          </cell>
          <cell r="BQ13" t="str">
            <v>AS</v>
          </cell>
          <cell r="BR13" t="str">
            <v>No</v>
          </cell>
          <cell r="BS13" t="str">
            <v>No</v>
          </cell>
          <cell r="BV13" t="str">
            <v>ESRI ArcMap 10</v>
          </cell>
          <cell r="BW13" t="str">
            <v>No</v>
          </cell>
        </row>
        <row r="14">
          <cell r="BN14" t="str">
            <v>Yes</v>
          </cell>
          <cell r="BO14">
            <v>1</v>
          </cell>
          <cell r="BQ14" t="str">
            <v>AS</v>
          </cell>
          <cell r="BR14" t="str">
            <v>Yes</v>
          </cell>
          <cell r="BS14" t="str">
            <v>Analysis and mass updates</v>
          </cell>
          <cell r="BV14" t="str">
            <v>ESRI</v>
          </cell>
          <cell r="BW14" t="str">
            <v>Yes</v>
          </cell>
        </row>
        <row r="15">
          <cell r="BN15" t="str">
            <v>Yes</v>
          </cell>
          <cell r="BO15">
            <v>1</v>
          </cell>
          <cell r="BQ15" t="str">
            <v>AS/outside vendor</v>
          </cell>
          <cell r="BR15" t="str">
            <v>Yes</v>
          </cell>
          <cell r="BS15" t="str">
            <v>No</v>
          </cell>
          <cell r="BV15" t="str">
            <v>Geographic Mapping Consul. Inc.</v>
          </cell>
          <cell r="BW15" t="str">
            <v>Yes</v>
          </cell>
        </row>
        <row r="16">
          <cell r="BN16" t="str">
            <v>Yes</v>
          </cell>
          <cell r="BO16">
            <v>1</v>
          </cell>
          <cell r="BQ16" t="str">
            <v>AS</v>
          </cell>
          <cell r="BR16" t="str">
            <v>Yes</v>
          </cell>
          <cell r="BS16" t="str">
            <v>Analysis, inspection monitoring</v>
          </cell>
          <cell r="BV16" t="str">
            <v>ESRI ArcGIS 10.2.1</v>
          </cell>
          <cell r="BW16" t="str">
            <v>Yes</v>
          </cell>
        </row>
        <row r="17">
          <cell r="BN17" t="str">
            <v>Yes</v>
          </cell>
          <cell r="BO17">
            <v>1</v>
          </cell>
          <cell r="BQ17" t="str">
            <v>GIS</v>
          </cell>
          <cell r="BR17" t="str">
            <v>Yes</v>
          </cell>
          <cell r="BS17" t="str">
            <v>Yes</v>
          </cell>
          <cell r="BV17" t="str">
            <v>Arcview &amp; pictometry connect</v>
          </cell>
          <cell r="BW17" t="str">
            <v>Yes</v>
          </cell>
        </row>
        <row r="18">
          <cell r="BN18" t="str">
            <v>Yes</v>
          </cell>
          <cell r="BO18">
            <v>1</v>
          </cell>
          <cell r="BQ18" t="str">
            <v>GIS</v>
          </cell>
          <cell r="BR18" t="str">
            <v>Yes</v>
          </cell>
          <cell r="BS18" t="str">
            <v>Sales analysis, views</v>
          </cell>
          <cell r="BV18" t="str">
            <v>SRI ArcGIS Standard (archetitor) ArcGIS</v>
          </cell>
          <cell r="BW18" t="str">
            <v>Yes</v>
          </cell>
        </row>
        <row r="19">
          <cell r="BN19" t="str">
            <v>Yes</v>
          </cell>
          <cell r="BO19">
            <v>1</v>
          </cell>
          <cell r="BQ19" t="str">
            <v>AS</v>
          </cell>
          <cell r="BR19" t="str">
            <v>Yes</v>
          </cell>
          <cell r="BS19" t="str">
            <v>Nbhd analysis</v>
          </cell>
          <cell r="BV19" t="str">
            <v>Auto-CAD, ESRI,ArcMap</v>
          </cell>
          <cell r="BW19" t="str">
            <v>Yes</v>
          </cell>
        </row>
        <row r="20">
          <cell r="BN20" t="str">
            <v>Yes</v>
          </cell>
          <cell r="BO20">
            <v>1</v>
          </cell>
          <cell r="BQ20" t="str">
            <v>DOA</v>
          </cell>
          <cell r="BR20" t="str">
            <v>Yes</v>
          </cell>
          <cell r="BS20" t="str">
            <v>Analysis, mass updates, data collection</v>
          </cell>
          <cell r="BV20" t="str">
            <v xml:space="preserve">ESRI </v>
          </cell>
          <cell r="BW20" t="str">
            <v>No</v>
          </cell>
        </row>
        <row r="21">
          <cell r="BO21">
            <v>1</v>
          </cell>
          <cell r="BQ21" t="str">
            <v>IS, AS</v>
          </cell>
          <cell r="BR21" t="str">
            <v>Yes</v>
          </cell>
          <cell r="BS21" t="str">
            <v>Sales and nbhd analysis</v>
          </cell>
          <cell r="BV21" t="str">
            <v>Auto Cad and ARC</v>
          </cell>
          <cell r="BW21" t="str">
            <v>No</v>
          </cell>
        </row>
        <row r="22">
          <cell r="BO22">
            <v>1</v>
          </cell>
          <cell r="BQ22" t="str">
            <v>AS</v>
          </cell>
          <cell r="BR22" t="str">
            <v>Yes</v>
          </cell>
          <cell r="BS22" t="str">
            <v>Sales and nbhd analysis</v>
          </cell>
          <cell r="BV22" t="str">
            <v xml:space="preserve">ESRI </v>
          </cell>
          <cell r="BW22" t="str">
            <v>Yes</v>
          </cell>
        </row>
        <row r="23">
          <cell r="BO23">
            <v>1</v>
          </cell>
          <cell r="BQ23" t="str">
            <v>PW</v>
          </cell>
          <cell r="BR23" t="str">
            <v>Yes</v>
          </cell>
          <cell r="BS23" t="str">
            <v>No</v>
          </cell>
          <cell r="BV23" t="str">
            <v>ArcMap by ESRI</v>
          </cell>
          <cell r="BW23" t="str">
            <v>Yes</v>
          </cell>
        </row>
        <row r="24">
          <cell r="BO24">
            <v>1</v>
          </cell>
          <cell r="BQ24" t="str">
            <v>AS</v>
          </cell>
          <cell r="BR24" t="str">
            <v>Yes</v>
          </cell>
          <cell r="BS24" t="str">
            <v>Nbhd and sales analysis, mass updates</v>
          </cell>
          <cell r="BV24" t="str">
            <v xml:space="preserve">ESRI-Arcinfo on Windows </v>
          </cell>
          <cell r="BW24" t="str">
            <v>Yes</v>
          </cell>
        </row>
        <row r="25">
          <cell r="BN25" t="str">
            <v>Yes</v>
          </cell>
          <cell r="BO25">
            <v>0.9</v>
          </cell>
          <cell r="BQ25" t="str">
            <v>AS</v>
          </cell>
          <cell r="BR25" t="str">
            <v>Yes</v>
          </cell>
          <cell r="BS25" t="str">
            <v>No</v>
          </cell>
          <cell r="BV25" t="str">
            <v>ESRI ArcGIS 10.6</v>
          </cell>
          <cell r="BW25" t="str">
            <v>Yes</v>
          </cell>
        </row>
        <row r="26">
          <cell r="BN26" t="str">
            <v>Yes</v>
          </cell>
          <cell r="BO26">
            <v>1</v>
          </cell>
          <cell r="BQ26" t="str">
            <v>GIS</v>
          </cell>
          <cell r="BR26" t="str">
            <v>Yes</v>
          </cell>
          <cell r="BS26" t="str">
            <v>Sales and nbhd analysis, mass updates</v>
          </cell>
          <cell r="BV26" t="str">
            <v xml:space="preserve">ESRI </v>
          </cell>
          <cell r="BW26" t="str">
            <v>Yes</v>
          </cell>
        </row>
        <row r="27">
          <cell r="BN27" t="str">
            <v>Yes</v>
          </cell>
          <cell r="BO27">
            <v>1</v>
          </cell>
          <cell r="BQ27" t="str">
            <v>AS</v>
          </cell>
          <cell r="BR27" t="str">
            <v>Yes</v>
          </cell>
          <cell r="BS27" t="str">
            <v>Sales and nbhd analysis, BOE, work loads</v>
          </cell>
          <cell r="BV27" t="str">
            <v xml:space="preserve">ESRI </v>
          </cell>
          <cell r="BW27" t="str">
            <v>Yes</v>
          </cell>
        </row>
        <row r="28">
          <cell r="BN28" t="str">
            <v>Yes</v>
          </cell>
          <cell r="BO28">
            <v>1</v>
          </cell>
          <cell r="BQ28" t="str">
            <v>PW</v>
          </cell>
          <cell r="BR28" t="str">
            <v>Yes</v>
          </cell>
          <cell r="BS28" t="str">
            <v>We have plans to move this direction, but it still needs set up.</v>
          </cell>
          <cell r="BV28" t="str">
            <v>Archinfo</v>
          </cell>
          <cell r="BW28" t="str">
            <v>No</v>
          </cell>
        </row>
        <row r="29">
          <cell r="BN29" t="str">
            <v>Yes</v>
          </cell>
          <cell r="BO29">
            <v>1</v>
          </cell>
          <cell r="BQ29" t="str">
            <v>GIS, IS</v>
          </cell>
          <cell r="BR29" t="str">
            <v>Yes</v>
          </cell>
          <cell r="BS29" t="str">
            <v>No</v>
          </cell>
          <cell r="BV29" t="str">
            <v>ESRI-Arcinfo</v>
          </cell>
          <cell r="BW29" t="str">
            <v>Yes</v>
          </cell>
        </row>
        <row r="30">
          <cell r="BN30" t="str">
            <v>Yes</v>
          </cell>
          <cell r="BO30">
            <v>1</v>
          </cell>
          <cell r="BQ30" t="str">
            <v>AS-TR</v>
          </cell>
          <cell r="BR30" t="str">
            <v>Yes</v>
          </cell>
          <cell r="BS30" t="str">
            <v>Sales analysis and nbhd update</v>
          </cell>
          <cell r="BV30" t="str">
            <v>ESRI ArcGIS v. 10.6.1</v>
          </cell>
          <cell r="BW30" t="str">
            <v>Yes</v>
          </cell>
        </row>
        <row r="31">
          <cell r="BN31" t="str">
            <v>Yes</v>
          </cell>
          <cell r="BO31">
            <v>1</v>
          </cell>
          <cell r="BQ31" t="str">
            <v>AS</v>
          </cell>
          <cell r="BR31" t="str">
            <v>Yes</v>
          </cell>
          <cell r="BS31" t="str">
            <v>Analysis, mass update</v>
          </cell>
          <cell r="BV31" t="str">
            <v>ESRI ArcMap 10, ArcGIS Server &amp; ArcSDE</v>
          </cell>
          <cell r="BW31" t="str">
            <v>Yes</v>
          </cell>
        </row>
        <row r="32">
          <cell r="BN32" t="str">
            <v>Yes</v>
          </cell>
          <cell r="BO32">
            <v>1</v>
          </cell>
          <cell r="BQ32" t="str">
            <v>AS/GIS</v>
          </cell>
          <cell r="BR32" t="str">
            <v>Yes</v>
          </cell>
          <cell r="BS32" t="str">
            <v>Analysis, not for updating values in mass</v>
          </cell>
          <cell r="BV32" t="str">
            <v>ESRI</v>
          </cell>
          <cell r="BW32" t="str">
            <v>No</v>
          </cell>
        </row>
        <row r="33">
          <cell r="BN33" t="str">
            <v>Yes</v>
          </cell>
          <cell r="BO33">
            <v>1</v>
          </cell>
          <cell r="BQ33" t="str">
            <v>AS</v>
          </cell>
          <cell r="BR33" t="str">
            <v>Yes</v>
          </cell>
          <cell r="BS33" t="str">
            <v>Neighborhood analysis</v>
          </cell>
          <cell r="BV33" t="str">
            <v>ESRI</v>
          </cell>
          <cell r="BW33" t="str">
            <v>Yes</v>
          </cell>
        </row>
        <row r="34">
          <cell r="BN34" t="str">
            <v>Yes</v>
          </cell>
          <cell r="BO34">
            <v>1</v>
          </cell>
          <cell r="BQ34" t="str">
            <v>AS</v>
          </cell>
          <cell r="BR34" t="str">
            <v>Yes</v>
          </cell>
          <cell r="BS34" t="str">
            <v>Analysis, mass updates</v>
          </cell>
          <cell r="BV34" t="str">
            <v>ESRI, ArcGIS,Sidwell-Parcel Builder, ESRI-ArcGIS Explorer</v>
          </cell>
          <cell r="BW34" t="str">
            <v>Yes</v>
          </cell>
        </row>
        <row r="35">
          <cell r="BN35" t="str">
            <v>Yes</v>
          </cell>
          <cell r="BO35">
            <v>1</v>
          </cell>
          <cell r="BQ35" t="str">
            <v>AS</v>
          </cell>
          <cell r="BR35" t="str">
            <v>Yes</v>
          </cell>
          <cell r="BS35" t="str">
            <v xml:space="preserve">Sales, nbhd mapping, mass updates </v>
          </cell>
          <cell r="BV35" t="str">
            <v>ESRI</v>
          </cell>
          <cell r="BW35" t="str">
            <v>Yes</v>
          </cell>
        </row>
        <row r="36">
          <cell r="BN36" t="str">
            <v>Yes</v>
          </cell>
          <cell r="BO36">
            <v>1</v>
          </cell>
          <cell r="BQ36" t="str">
            <v>AS</v>
          </cell>
          <cell r="BR36" t="str">
            <v>Yes</v>
          </cell>
          <cell r="BS36" t="str">
            <v>Analysis and ownership</v>
          </cell>
          <cell r="BV36" t="str">
            <v xml:space="preserve">ESRI </v>
          </cell>
          <cell r="BW36" t="str">
            <v>Yes</v>
          </cell>
        </row>
        <row r="37">
          <cell r="BN37" t="str">
            <v>Yes</v>
          </cell>
          <cell r="BO37">
            <v>1</v>
          </cell>
          <cell r="BQ37" t="str">
            <v>AS</v>
          </cell>
          <cell r="BR37" t="str">
            <v>Yes</v>
          </cell>
          <cell r="BS37" t="str">
            <v>Analysis, Aerial photos, prop charact.</v>
          </cell>
          <cell r="BV37" t="str">
            <v>ESRI ArcMAP 10.6.1</v>
          </cell>
          <cell r="BW37" t="str">
            <v>No</v>
          </cell>
        </row>
        <row r="38">
          <cell r="BN38" t="str">
            <v>Yes</v>
          </cell>
          <cell r="BO38">
            <v>1</v>
          </cell>
          <cell r="BQ38" t="str">
            <v>Buildings &amp; Planning</v>
          </cell>
          <cell r="BR38" t="str">
            <v>Yes</v>
          </cell>
          <cell r="BS38" t="str">
            <v>Mass updates</v>
          </cell>
          <cell r="BV38" t="str">
            <v>ESRI and PACS</v>
          </cell>
          <cell r="BW38" t="str">
            <v>Yes</v>
          </cell>
        </row>
        <row r="39">
          <cell r="BN39" t="str">
            <v>Yes</v>
          </cell>
          <cell r="BO39">
            <v>1</v>
          </cell>
          <cell r="BQ39" t="str">
            <v>AS</v>
          </cell>
          <cell r="BR39" t="str">
            <v>No</v>
          </cell>
          <cell r="BS39" t="str">
            <v>Yes</v>
          </cell>
          <cell r="BV39" t="str">
            <v>ESRI, ArcGIS, Sidwell Parcel Builder</v>
          </cell>
          <cell r="BW39" t="str">
            <v>No</v>
          </cell>
        </row>
        <row r="40">
          <cell r="BN40" t="str">
            <v>Yes</v>
          </cell>
          <cell r="BO40">
            <v>1</v>
          </cell>
          <cell r="BQ40" t="str">
            <v>AS</v>
          </cell>
          <cell r="BR40" t="str">
            <v>Yes</v>
          </cell>
          <cell r="BS40" t="str">
            <v>No</v>
          </cell>
          <cell r="BV40" t="str">
            <v>ESRI AEC INFO V10.3</v>
          </cell>
          <cell r="BW40" t="str">
            <v>Partially</v>
          </cell>
        </row>
        <row r="41">
          <cell r="BN41" t="str">
            <v>No</v>
          </cell>
          <cell r="BO41">
            <v>0</v>
          </cell>
          <cell r="BQ41" t="str">
            <v>N/A</v>
          </cell>
          <cell r="BR41" t="str">
            <v>N/A</v>
          </cell>
          <cell r="BS41" t="str">
            <v>No</v>
          </cell>
          <cell r="BV41" t="str">
            <v>N/A</v>
          </cell>
          <cell r="BW41" t="str">
            <v>N/A</v>
          </cell>
        </row>
        <row r="42">
          <cell r="BN42" t="str">
            <v>Yes</v>
          </cell>
          <cell r="BO42">
            <v>1</v>
          </cell>
          <cell r="BQ42" t="str">
            <v>AS, GIS</v>
          </cell>
          <cell r="BR42" t="str">
            <v>Yes</v>
          </cell>
          <cell r="BS42" t="str">
            <v>Mapping, analysis, sales by area</v>
          </cell>
          <cell r="BV42" t="str">
            <v xml:space="preserve">ESRI </v>
          </cell>
          <cell r="BW4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EE92-8875-432B-B91E-5B728394A843}">
  <sheetPr>
    <tabColor rgb="FF00B050"/>
  </sheetPr>
  <dimension ref="A2:J60"/>
  <sheetViews>
    <sheetView tabSelected="1" showWhiteSpace="0" view="pageLayout" topLeftCell="A20" zoomScaleNormal="100" workbookViewId="0">
      <selection activeCell="D12" sqref="D12"/>
    </sheetView>
  </sheetViews>
  <sheetFormatPr defaultRowHeight="12" x14ac:dyDescent="0.2"/>
  <cols>
    <col min="1" max="1" width="3" style="1" customWidth="1"/>
    <col min="2" max="2" width="14.6640625" style="1" customWidth="1"/>
    <col min="3" max="3" width="7.44140625" style="1" customWidth="1"/>
    <col min="4" max="4" width="26.33203125" style="1" customWidth="1"/>
    <col min="5" max="5" width="18" style="1" customWidth="1"/>
    <col min="6" max="6" width="23.6640625" style="1" customWidth="1"/>
    <col min="7" max="7" width="13.33203125" style="1" customWidth="1"/>
    <col min="8" max="8" width="7.44140625" style="1" customWidth="1"/>
    <col min="9" max="9" width="12.109375" style="1" customWidth="1"/>
    <col min="10" max="255" width="8.88671875" style="1"/>
    <col min="256" max="256" width="17.44140625" style="1" customWidth="1"/>
    <col min="257" max="257" width="10" style="1" customWidth="1"/>
    <col min="258" max="258" width="16.44140625" style="1" customWidth="1"/>
    <col min="259" max="259" width="17.109375" style="1" customWidth="1"/>
    <col min="260" max="260" width="14.109375" style="1" customWidth="1"/>
    <col min="261" max="261" width="8.5546875" style="1" customWidth="1"/>
    <col min="262" max="262" width="10.44140625" style="1" customWidth="1"/>
    <col min="263" max="263" width="19.33203125" style="1" customWidth="1"/>
    <col min="264" max="264" width="20.109375" style="1" customWidth="1"/>
    <col min="265" max="511" width="8.88671875" style="1"/>
    <col min="512" max="512" width="17.44140625" style="1" customWidth="1"/>
    <col min="513" max="513" width="10" style="1" customWidth="1"/>
    <col min="514" max="514" width="16.44140625" style="1" customWidth="1"/>
    <col min="515" max="515" width="17.109375" style="1" customWidth="1"/>
    <col min="516" max="516" width="14.109375" style="1" customWidth="1"/>
    <col min="517" max="517" width="8.5546875" style="1" customWidth="1"/>
    <col min="518" max="518" width="10.44140625" style="1" customWidth="1"/>
    <col min="519" max="519" width="19.33203125" style="1" customWidth="1"/>
    <col min="520" max="520" width="20.109375" style="1" customWidth="1"/>
    <col min="521" max="767" width="8.88671875" style="1"/>
    <col min="768" max="768" width="17.44140625" style="1" customWidth="1"/>
    <col min="769" max="769" width="10" style="1" customWidth="1"/>
    <col min="770" max="770" width="16.44140625" style="1" customWidth="1"/>
    <col min="771" max="771" width="17.109375" style="1" customWidth="1"/>
    <col min="772" max="772" width="14.109375" style="1" customWidth="1"/>
    <col min="773" max="773" width="8.5546875" style="1" customWidth="1"/>
    <col min="774" max="774" width="10.44140625" style="1" customWidth="1"/>
    <col min="775" max="775" width="19.33203125" style="1" customWidth="1"/>
    <col min="776" max="776" width="20.109375" style="1" customWidth="1"/>
    <col min="777" max="1023" width="8.88671875" style="1"/>
    <col min="1024" max="1024" width="17.44140625" style="1" customWidth="1"/>
    <col min="1025" max="1025" width="10" style="1" customWidth="1"/>
    <col min="1026" max="1026" width="16.44140625" style="1" customWidth="1"/>
    <col min="1027" max="1027" width="17.109375" style="1" customWidth="1"/>
    <col min="1028" max="1028" width="14.109375" style="1" customWidth="1"/>
    <col min="1029" max="1029" width="8.5546875" style="1" customWidth="1"/>
    <col min="1030" max="1030" width="10.44140625" style="1" customWidth="1"/>
    <col min="1031" max="1031" width="19.33203125" style="1" customWidth="1"/>
    <col min="1032" max="1032" width="20.109375" style="1" customWidth="1"/>
    <col min="1033" max="1279" width="8.88671875" style="1"/>
    <col min="1280" max="1280" width="17.44140625" style="1" customWidth="1"/>
    <col min="1281" max="1281" width="10" style="1" customWidth="1"/>
    <col min="1282" max="1282" width="16.44140625" style="1" customWidth="1"/>
    <col min="1283" max="1283" width="17.109375" style="1" customWidth="1"/>
    <col min="1284" max="1284" width="14.109375" style="1" customWidth="1"/>
    <col min="1285" max="1285" width="8.5546875" style="1" customWidth="1"/>
    <col min="1286" max="1286" width="10.44140625" style="1" customWidth="1"/>
    <col min="1287" max="1287" width="19.33203125" style="1" customWidth="1"/>
    <col min="1288" max="1288" width="20.109375" style="1" customWidth="1"/>
    <col min="1289" max="1535" width="8.88671875" style="1"/>
    <col min="1536" max="1536" width="17.44140625" style="1" customWidth="1"/>
    <col min="1537" max="1537" width="10" style="1" customWidth="1"/>
    <col min="1538" max="1538" width="16.44140625" style="1" customWidth="1"/>
    <col min="1539" max="1539" width="17.109375" style="1" customWidth="1"/>
    <col min="1540" max="1540" width="14.109375" style="1" customWidth="1"/>
    <col min="1541" max="1541" width="8.5546875" style="1" customWidth="1"/>
    <col min="1542" max="1542" width="10.44140625" style="1" customWidth="1"/>
    <col min="1543" max="1543" width="19.33203125" style="1" customWidth="1"/>
    <col min="1544" max="1544" width="20.109375" style="1" customWidth="1"/>
    <col min="1545" max="1791" width="8.88671875" style="1"/>
    <col min="1792" max="1792" width="17.44140625" style="1" customWidth="1"/>
    <col min="1793" max="1793" width="10" style="1" customWidth="1"/>
    <col min="1794" max="1794" width="16.44140625" style="1" customWidth="1"/>
    <col min="1795" max="1795" width="17.109375" style="1" customWidth="1"/>
    <col min="1796" max="1796" width="14.109375" style="1" customWidth="1"/>
    <col min="1797" max="1797" width="8.5546875" style="1" customWidth="1"/>
    <col min="1798" max="1798" width="10.44140625" style="1" customWidth="1"/>
    <col min="1799" max="1799" width="19.33203125" style="1" customWidth="1"/>
    <col min="1800" max="1800" width="20.109375" style="1" customWidth="1"/>
    <col min="1801" max="2047" width="8.88671875" style="1"/>
    <col min="2048" max="2048" width="17.44140625" style="1" customWidth="1"/>
    <col min="2049" max="2049" width="10" style="1" customWidth="1"/>
    <col min="2050" max="2050" width="16.44140625" style="1" customWidth="1"/>
    <col min="2051" max="2051" width="17.109375" style="1" customWidth="1"/>
    <col min="2052" max="2052" width="14.109375" style="1" customWidth="1"/>
    <col min="2053" max="2053" width="8.5546875" style="1" customWidth="1"/>
    <col min="2054" max="2054" width="10.44140625" style="1" customWidth="1"/>
    <col min="2055" max="2055" width="19.33203125" style="1" customWidth="1"/>
    <col min="2056" max="2056" width="20.109375" style="1" customWidth="1"/>
    <col min="2057" max="2303" width="8.88671875" style="1"/>
    <col min="2304" max="2304" width="17.44140625" style="1" customWidth="1"/>
    <col min="2305" max="2305" width="10" style="1" customWidth="1"/>
    <col min="2306" max="2306" width="16.44140625" style="1" customWidth="1"/>
    <col min="2307" max="2307" width="17.109375" style="1" customWidth="1"/>
    <col min="2308" max="2308" width="14.109375" style="1" customWidth="1"/>
    <col min="2309" max="2309" width="8.5546875" style="1" customWidth="1"/>
    <col min="2310" max="2310" width="10.44140625" style="1" customWidth="1"/>
    <col min="2311" max="2311" width="19.33203125" style="1" customWidth="1"/>
    <col min="2312" max="2312" width="20.109375" style="1" customWidth="1"/>
    <col min="2313" max="2559" width="8.88671875" style="1"/>
    <col min="2560" max="2560" width="17.44140625" style="1" customWidth="1"/>
    <col min="2561" max="2561" width="10" style="1" customWidth="1"/>
    <col min="2562" max="2562" width="16.44140625" style="1" customWidth="1"/>
    <col min="2563" max="2563" width="17.109375" style="1" customWidth="1"/>
    <col min="2564" max="2564" width="14.109375" style="1" customWidth="1"/>
    <col min="2565" max="2565" width="8.5546875" style="1" customWidth="1"/>
    <col min="2566" max="2566" width="10.44140625" style="1" customWidth="1"/>
    <col min="2567" max="2567" width="19.33203125" style="1" customWidth="1"/>
    <col min="2568" max="2568" width="20.109375" style="1" customWidth="1"/>
    <col min="2569" max="2815" width="8.88671875" style="1"/>
    <col min="2816" max="2816" width="17.44140625" style="1" customWidth="1"/>
    <col min="2817" max="2817" width="10" style="1" customWidth="1"/>
    <col min="2818" max="2818" width="16.44140625" style="1" customWidth="1"/>
    <col min="2819" max="2819" width="17.109375" style="1" customWidth="1"/>
    <col min="2820" max="2820" width="14.109375" style="1" customWidth="1"/>
    <col min="2821" max="2821" width="8.5546875" style="1" customWidth="1"/>
    <col min="2822" max="2822" width="10.44140625" style="1" customWidth="1"/>
    <col min="2823" max="2823" width="19.33203125" style="1" customWidth="1"/>
    <col min="2824" max="2824" width="20.109375" style="1" customWidth="1"/>
    <col min="2825" max="3071" width="8.88671875" style="1"/>
    <col min="3072" max="3072" width="17.44140625" style="1" customWidth="1"/>
    <col min="3073" max="3073" width="10" style="1" customWidth="1"/>
    <col min="3074" max="3074" width="16.44140625" style="1" customWidth="1"/>
    <col min="3075" max="3075" width="17.109375" style="1" customWidth="1"/>
    <col min="3076" max="3076" width="14.109375" style="1" customWidth="1"/>
    <col min="3077" max="3077" width="8.5546875" style="1" customWidth="1"/>
    <col min="3078" max="3078" width="10.44140625" style="1" customWidth="1"/>
    <col min="3079" max="3079" width="19.33203125" style="1" customWidth="1"/>
    <col min="3080" max="3080" width="20.109375" style="1" customWidth="1"/>
    <col min="3081" max="3327" width="8.88671875" style="1"/>
    <col min="3328" max="3328" width="17.44140625" style="1" customWidth="1"/>
    <col min="3329" max="3329" width="10" style="1" customWidth="1"/>
    <col min="3330" max="3330" width="16.44140625" style="1" customWidth="1"/>
    <col min="3331" max="3331" width="17.109375" style="1" customWidth="1"/>
    <col min="3332" max="3332" width="14.109375" style="1" customWidth="1"/>
    <col min="3333" max="3333" width="8.5546875" style="1" customWidth="1"/>
    <col min="3334" max="3334" width="10.44140625" style="1" customWidth="1"/>
    <col min="3335" max="3335" width="19.33203125" style="1" customWidth="1"/>
    <col min="3336" max="3336" width="20.109375" style="1" customWidth="1"/>
    <col min="3337" max="3583" width="8.88671875" style="1"/>
    <col min="3584" max="3584" width="17.44140625" style="1" customWidth="1"/>
    <col min="3585" max="3585" width="10" style="1" customWidth="1"/>
    <col min="3586" max="3586" width="16.44140625" style="1" customWidth="1"/>
    <col min="3587" max="3587" width="17.109375" style="1" customWidth="1"/>
    <col min="3588" max="3588" width="14.109375" style="1" customWidth="1"/>
    <col min="3589" max="3589" width="8.5546875" style="1" customWidth="1"/>
    <col min="3590" max="3590" width="10.44140625" style="1" customWidth="1"/>
    <col min="3591" max="3591" width="19.33203125" style="1" customWidth="1"/>
    <col min="3592" max="3592" width="20.109375" style="1" customWidth="1"/>
    <col min="3593" max="3839" width="8.88671875" style="1"/>
    <col min="3840" max="3840" width="17.44140625" style="1" customWidth="1"/>
    <col min="3841" max="3841" width="10" style="1" customWidth="1"/>
    <col min="3842" max="3842" width="16.44140625" style="1" customWidth="1"/>
    <col min="3843" max="3843" width="17.109375" style="1" customWidth="1"/>
    <col min="3844" max="3844" width="14.109375" style="1" customWidth="1"/>
    <col min="3845" max="3845" width="8.5546875" style="1" customWidth="1"/>
    <col min="3846" max="3846" width="10.44140625" style="1" customWidth="1"/>
    <col min="3847" max="3847" width="19.33203125" style="1" customWidth="1"/>
    <col min="3848" max="3848" width="20.109375" style="1" customWidth="1"/>
    <col min="3849" max="4095" width="8.88671875" style="1"/>
    <col min="4096" max="4096" width="17.44140625" style="1" customWidth="1"/>
    <col min="4097" max="4097" width="10" style="1" customWidth="1"/>
    <col min="4098" max="4098" width="16.44140625" style="1" customWidth="1"/>
    <col min="4099" max="4099" width="17.109375" style="1" customWidth="1"/>
    <col min="4100" max="4100" width="14.109375" style="1" customWidth="1"/>
    <col min="4101" max="4101" width="8.5546875" style="1" customWidth="1"/>
    <col min="4102" max="4102" width="10.44140625" style="1" customWidth="1"/>
    <col min="4103" max="4103" width="19.33203125" style="1" customWidth="1"/>
    <col min="4104" max="4104" width="20.109375" style="1" customWidth="1"/>
    <col min="4105" max="4351" width="8.88671875" style="1"/>
    <col min="4352" max="4352" width="17.44140625" style="1" customWidth="1"/>
    <col min="4353" max="4353" width="10" style="1" customWidth="1"/>
    <col min="4354" max="4354" width="16.44140625" style="1" customWidth="1"/>
    <col min="4355" max="4355" width="17.109375" style="1" customWidth="1"/>
    <col min="4356" max="4356" width="14.109375" style="1" customWidth="1"/>
    <col min="4357" max="4357" width="8.5546875" style="1" customWidth="1"/>
    <col min="4358" max="4358" width="10.44140625" style="1" customWidth="1"/>
    <col min="4359" max="4359" width="19.33203125" style="1" customWidth="1"/>
    <col min="4360" max="4360" width="20.109375" style="1" customWidth="1"/>
    <col min="4361" max="4607" width="8.88671875" style="1"/>
    <col min="4608" max="4608" width="17.44140625" style="1" customWidth="1"/>
    <col min="4609" max="4609" width="10" style="1" customWidth="1"/>
    <col min="4610" max="4610" width="16.44140625" style="1" customWidth="1"/>
    <col min="4611" max="4611" width="17.109375" style="1" customWidth="1"/>
    <col min="4612" max="4612" width="14.109375" style="1" customWidth="1"/>
    <col min="4613" max="4613" width="8.5546875" style="1" customWidth="1"/>
    <col min="4614" max="4614" width="10.44140625" style="1" customWidth="1"/>
    <col min="4615" max="4615" width="19.33203125" style="1" customWidth="1"/>
    <col min="4616" max="4616" width="20.109375" style="1" customWidth="1"/>
    <col min="4617" max="4863" width="8.88671875" style="1"/>
    <col min="4864" max="4864" width="17.44140625" style="1" customWidth="1"/>
    <col min="4865" max="4865" width="10" style="1" customWidth="1"/>
    <col min="4866" max="4866" width="16.44140625" style="1" customWidth="1"/>
    <col min="4867" max="4867" width="17.109375" style="1" customWidth="1"/>
    <col min="4868" max="4868" width="14.109375" style="1" customWidth="1"/>
    <col min="4869" max="4869" width="8.5546875" style="1" customWidth="1"/>
    <col min="4870" max="4870" width="10.44140625" style="1" customWidth="1"/>
    <col min="4871" max="4871" width="19.33203125" style="1" customWidth="1"/>
    <col min="4872" max="4872" width="20.109375" style="1" customWidth="1"/>
    <col min="4873" max="5119" width="8.88671875" style="1"/>
    <col min="5120" max="5120" width="17.44140625" style="1" customWidth="1"/>
    <col min="5121" max="5121" width="10" style="1" customWidth="1"/>
    <col min="5122" max="5122" width="16.44140625" style="1" customWidth="1"/>
    <col min="5123" max="5123" width="17.109375" style="1" customWidth="1"/>
    <col min="5124" max="5124" width="14.109375" style="1" customWidth="1"/>
    <col min="5125" max="5125" width="8.5546875" style="1" customWidth="1"/>
    <col min="5126" max="5126" width="10.44140625" style="1" customWidth="1"/>
    <col min="5127" max="5127" width="19.33203125" style="1" customWidth="1"/>
    <col min="5128" max="5128" width="20.109375" style="1" customWidth="1"/>
    <col min="5129" max="5375" width="8.88671875" style="1"/>
    <col min="5376" max="5376" width="17.44140625" style="1" customWidth="1"/>
    <col min="5377" max="5377" width="10" style="1" customWidth="1"/>
    <col min="5378" max="5378" width="16.44140625" style="1" customWidth="1"/>
    <col min="5379" max="5379" width="17.109375" style="1" customWidth="1"/>
    <col min="5380" max="5380" width="14.109375" style="1" customWidth="1"/>
    <col min="5381" max="5381" width="8.5546875" style="1" customWidth="1"/>
    <col min="5382" max="5382" width="10.44140625" style="1" customWidth="1"/>
    <col min="5383" max="5383" width="19.33203125" style="1" customWidth="1"/>
    <col min="5384" max="5384" width="20.109375" style="1" customWidth="1"/>
    <col min="5385" max="5631" width="8.88671875" style="1"/>
    <col min="5632" max="5632" width="17.44140625" style="1" customWidth="1"/>
    <col min="5633" max="5633" width="10" style="1" customWidth="1"/>
    <col min="5634" max="5634" width="16.44140625" style="1" customWidth="1"/>
    <col min="5635" max="5635" width="17.109375" style="1" customWidth="1"/>
    <col min="5636" max="5636" width="14.109375" style="1" customWidth="1"/>
    <col min="5637" max="5637" width="8.5546875" style="1" customWidth="1"/>
    <col min="5638" max="5638" width="10.44140625" style="1" customWidth="1"/>
    <col min="5639" max="5639" width="19.33203125" style="1" customWidth="1"/>
    <col min="5640" max="5640" width="20.109375" style="1" customWidth="1"/>
    <col min="5641" max="5887" width="8.88671875" style="1"/>
    <col min="5888" max="5888" width="17.44140625" style="1" customWidth="1"/>
    <col min="5889" max="5889" width="10" style="1" customWidth="1"/>
    <col min="5890" max="5890" width="16.44140625" style="1" customWidth="1"/>
    <col min="5891" max="5891" width="17.109375" style="1" customWidth="1"/>
    <col min="5892" max="5892" width="14.109375" style="1" customWidth="1"/>
    <col min="5893" max="5893" width="8.5546875" style="1" customWidth="1"/>
    <col min="5894" max="5894" width="10.44140625" style="1" customWidth="1"/>
    <col min="5895" max="5895" width="19.33203125" style="1" customWidth="1"/>
    <col min="5896" max="5896" width="20.109375" style="1" customWidth="1"/>
    <col min="5897" max="6143" width="8.88671875" style="1"/>
    <col min="6144" max="6144" width="17.44140625" style="1" customWidth="1"/>
    <col min="6145" max="6145" width="10" style="1" customWidth="1"/>
    <col min="6146" max="6146" width="16.44140625" style="1" customWidth="1"/>
    <col min="6147" max="6147" width="17.109375" style="1" customWidth="1"/>
    <col min="6148" max="6148" width="14.109375" style="1" customWidth="1"/>
    <col min="6149" max="6149" width="8.5546875" style="1" customWidth="1"/>
    <col min="6150" max="6150" width="10.44140625" style="1" customWidth="1"/>
    <col min="6151" max="6151" width="19.33203125" style="1" customWidth="1"/>
    <col min="6152" max="6152" width="20.109375" style="1" customWidth="1"/>
    <col min="6153" max="6399" width="8.88671875" style="1"/>
    <col min="6400" max="6400" width="17.44140625" style="1" customWidth="1"/>
    <col min="6401" max="6401" width="10" style="1" customWidth="1"/>
    <col min="6402" max="6402" width="16.44140625" style="1" customWidth="1"/>
    <col min="6403" max="6403" width="17.109375" style="1" customWidth="1"/>
    <col min="6404" max="6404" width="14.109375" style="1" customWidth="1"/>
    <col min="6405" max="6405" width="8.5546875" style="1" customWidth="1"/>
    <col min="6406" max="6406" width="10.44140625" style="1" customWidth="1"/>
    <col min="6407" max="6407" width="19.33203125" style="1" customWidth="1"/>
    <col min="6408" max="6408" width="20.109375" style="1" customWidth="1"/>
    <col min="6409" max="6655" width="8.88671875" style="1"/>
    <col min="6656" max="6656" width="17.44140625" style="1" customWidth="1"/>
    <col min="6657" max="6657" width="10" style="1" customWidth="1"/>
    <col min="6658" max="6658" width="16.44140625" style="1" customWidth="1"/>
    <col min="6659" max="6659" width="17.109375" style="1" customWidth="1"/>
    <col min="6660" max="6660" width="14.109375" style="1" customWidth="1"/>
    <col min="6661" max="6661" width="8.5546875" style="1" customWidth="1"/>
    <col min="6662" max="6662" width="10.44140625" style="1" customWidth="1"/>
    <col min="6663" max="6663" width="19.33203125" style="1" customWidth="1"/>
    <col min="6664" max="6664" width="20.109375" style="1" customWidth="1"/>
    <col min="6665" max="6911" width="8.88671875" style="1"/>
    <col min="6912" max="6912" width="17.44140625" style="1" customWidth="1"/>
    <col min="6913" max="6913" width="10" style="1" customWidth="1"/>
    <col min="6914" max="6914" width="16.44140625" style="1" customWidth="1"/>
    <col min="6915" max="6915" width="17.109375" style="1" customWidth="1"/>
    <col min="6916" max="6916" width="14.109375" style="1" customWidth="1"/>
    <col min="6917" max="6917" width="8.5546875" style="1" customWidth="1"/>
    <col min="6918" max="6918" width="10.44140625" style="1" customWidth="1"/>
    <col min="6919" max="6919" width="19.33203125" style="1" customWidth="1"/>
    <col min="6920" max="6920" width="20.109375" style="1" customWidth="1"/>
    <col min="6921" max="7167" width="8.88671875" style="1"/>
    <col min="7168" max="7168" width="17.44140625" style="1" customWidth="1"/>
    <col min="7169" max="7169" width="10" style="1" customWidth="1"/>
    <col min="7170" max="7170" width="16.44140625" style="1" customWidth="1"/>
    <col min="7171" max="7171" width="17.109375" style="1" customWidth="1"/>
    <col min="7172" max="7172" width="14.109375" style="1" customWidth="1"/>
    <col min="7173" max="7173" width="8.5546875" style="1" customWidth="1"/>
    <col min="7174" max="7174" width="10.44140625" style="1" customWidth="1"/>
    <col min="7175" max="7175" width="19.33203125" style="1" customWidth="1"/>
    <col min="7176" max="7176" width="20.109375" style="1" customWidth="1"/>
    <col min="7177" max="7423" width="8.88671875" style="1"/>
    <col min="7424" max="7424" width="17.44140625" style="1" customWidth="1"/>
    <col min="7425" max="7425" width="10" style="1" customWidth="1"/>
    <col min="7426" max="7426" width="16.44140625" style="1" customWidth="1"/>
    <col min="7427" max="7427" width="17.109375" style="1" customWidth="1"/>
    <col min="7428" max="7428" width="14.109375" style="1" customWidth="1"/>
    <col min="7429" max="7429" width="8.5546875" style="1" customWidth="1"/>
    <col min="7430" max="7430" width="10.44140625" style="1" customWidth="1"/>
    <col min="7431" max="7431" width="19.33203125" style="1" customWidth="1"/>
    <col min="7432" max="7432" width="20.109375" style="1" customWidth="1"/>
    <col min="7433" max="7679" width="8.88671875" style="1"/>
    <col min="7680" max="7680" width="17.44140625" style="1" customWidth="1"/>
    <col min="7681" max="7681" width="10" style="1" customWidth="1"/>
    <col min="7682" max="7682" width="16.44140625" style="1" customWidth="1"/>
    <col min="7683" max="7683" width="17.109375" style="1" customWidth="1"/>
    <col min="7684" max="7684" width="14.109375" style="1" customWidth="1"/>
    <col min="7685" max="7685" width="8.5546875" style="1" customWidth="1"/>
    <col min="7686" max="7686" width="10.44140625" style="1" customWidth="1"/>
    <col min="7687" max="7687" width="19.33203125" style="1" customWidth="1"/>
    <col min="7688" max="7688" width="20.109375" style="1" customWidth="1"/>
    <col min="7689" max="7935" width="8.88671875" style="1"/>
    <col min="7936" max="7936" width="17.44140625" style="1" customWidth="1"/>
    <col min="7937" max="7937" width="10" style="1" customWidth="1"/>
    <col min="7938" max="7938" width="16.44140625" style="1" customWidth="1"/>
    <col min="7939" max="7939" width="17.109375" style="1" customWidth="1"/>
    <col min="7940" max="7940" width="14.109375" style="1" customWidth="1"/>
    <col min="7941" max="7941" width="8.5546875" style="1" customWidth="1"/>
    <col min="7942" max="7942" width="10.44140625" style="1" customWidth="1"/>
    <col min="7943" max="7943" width="19.33203125" style="1" customWidth="1"/>
    <col min="7944" max="7944" width="20.109375" style="1" customWidth="1"/>
    <col min="7945" max="8191" width="8.88671875" style="1"/>
    <col min="8192" max="8192" width="17.44140625" style="1" customWidth="1"/>
    <col min="8193" max="8193" width="10" style="1" customWidth="1"/>
    <col min="8194" max="8194" width="16.44140625" style="1" customWidth="1"/>
    <col min="8195" max="8195" width="17.109375" style="1" customWidth="1"/>
    <col min="8196" max="8196" width="14.109375" style="1" customWidth="1"/>
    <col min="8197" max="8197" width="8.5546875" style="1" customWidth="1"/>
    <col min="8198" max="8198" width="10.44140625" style="1" customWidth="1"/>
    <col min="8199" max="8199" width="19.33203125" style="1" customWidth="1"/>
    <col min="8200" max="8200" width="20.109375" style="1" customWidth="1"/>
    <col min="8201" max="8447" width="8.88671875" style="1"/>
    <col min="8448" max="8448" width="17.44140625" style="1" customWidth="1"/>
    <col min="8449" max="8449" width="10" style="1" customWidth="1"/>
    <col min="8450" max="8450" width="16.44140625" style="1" customWidth="1"/>
    <col min="8451" max="8451" width="17.109375" style="1" customWidth="1"/>
    <col min="8452" max="8452" width="14.109375" style="1" customWidth="1"/>
    <col min="8453" max="8453" width="8.5546875" style="1" customWidth="1"/>
    <col min="8454" max="8454" width="10.44140625" style="1" customWidth="1"/>
    <col min="8455" max="8455" width="19.33203125" style="1" customWidth="1"/>
    <col min="8456" max="8456" width="20.109375" style="1" customWidth="1"/>
    <col min="8457" max="8703" width="8.88671875" style="1"/>
    <col min="8704" max="8704" width="17.44140625" style="1" customWidth="1"/>
    <col min="8705" max="8705" width="10" style="1" customWidth="1"/>
    <col min="8706" max="8706" width="16.44140625" style="1" customWidth="1"/>
    <col min="8707" max="8707" width="17.109375" style="1" customWidth="1"/>
    <col min="8708" max="8708" width="14.109375" style="1" customWidth="1"/>
    <col min="8709" max="8709" width="8.5546875" style="1" customWidth="1"/>
    <col min="8710" max="8710" width="10.44140625" style="1" customWidth="1"/>
    <col min="8711" max="8711" width="19.33203125" style="1" customWidth="1"/>
    <col min="8712" max="8712" width="20.109375" style="1" customWidth="1"/>
    <col min="8713" max="8959" width="8.88671875" style="1"/>
    <col min="8960" max="8960" width="17.44140625" style="1" customWidth="1"/>
    <col min="8961" max="8961" width="10" style="1" customWidth="1"/>
    <col min="8962" max="8962" width="16.44140625" style="1" customWidth="1"/>
    <col min="8963" max="8963" width="17.109375" style="1" customWidth="1"/>
    <col min="8964" max="8964" width="14.109375" style="1" customWidth="1"/>
    <col min="8965" max="8965" width="8.5546875" style="1" customWidth="1"/>
    <col min="8966" max="8966" width="10.44140625" style="1" customWidth="1"/>
    <col min="8967" max="8967" width="19.33203125" style="1" customWidth="1"/>
    <col min="8968" max="8968" width="20.109375" style="1" customWidth="1"/>
    <col min="8969" max="9215" width="8.88671875" style="1"/>
    <col min="9216" max="9216" width="17.44140625" style="1" customWidth="1"/>
    <col min="9217" max="9217" width="10" style="1" customWidth="1"/>
    <col min="9218" max="9218" width="16.44140625" style="1" customWidth="1"/>
    <col min="9219" max="9219" width="17.109375" style="1" customWidth="1"/>
    <col min="9220" max="9220" width="14.109375" style="1" customWidth="1"/>
    <col min="9221" max="9221" width="8.5546875" style="1" customWidth="1"/>
    <col min="9222" max="9222" width="10.44140625" style="1" customWidth="1"/>
    <col min="9223" max="9223" width="19.33203125" style="1" customWidth="1"/>
    <col min="9224" max="9224" width="20.109375" style="1" customWidth="1"/>
    <col min="9225" max="9471" width="8.88671875" style="1"/>
    <col min="9472" max="9472" width="17.44140625" style="1" customWidth="1"/>
    <col min="9473" max="9473" width="10" style="1" customWidth="1"/>
    <col min="9474" max="9474" width="16.44140625" style="1" customWidth="1"/>
    <col min="9475" max="9475" width="17.109375" style="1" customWidth="1"/>
    <col min="9476" max="9476" width="14.109375" style="1" customWidth="1"/>
    <col min="9477" max="9477" width="8.5546875" style="1" customWidth="1"/>
    <col min="9478" max="9478" width="10.44140625" style="1" customWidth="1"/>
    <col min="9479" max="9479" width="19.33203125" style="1" customWidth="1"/>
    <col min="9480" max="9480" width="20.109375" style="1" customWidth="1"/>
    <col min="9481" max="9727" width="8.88671875" style="1"/>
    <col min="9728" max="9728" width="17.44140625" style="1" customWidth="1"/>
    <col min="9729" max="9729" width="10" style="1" customWidth="1"/>
    <col min="9730" max="9730" width="16.44140625" style="1" customWidth="1"/>
    <col min="9731" max="9731" width="17.109375" style="1" customWidth="1"/>
    <col min="9732" max="9732" width="14.109375" style="1" customWidth="1"/>
    <col min="9733" max="9733" width="8.5546875" style="1" customWidth="1"/>
    <col min="9734" max="9734" width="10.44140625" style="1" customWidth="1"/>
    <col min="9735" max="9735" width="19.33203125" style="1" customWidth="1"/>
    <col min="9736" max="9736" width="20.109375" style="1" customWidth="1"/>
    <col min="9737" max="9983" width="8.88671875" style="1"/>
    <col min="9984" max="9984" width="17.44140625" style="1" customWidth="1"/>
    <col min="9985" max="9985" width="10" style="1" customWidth="1"/>
    <col min="9986" max="9986" width="16.44140625" style="1" customWidth="1"/>
    <col min="9987" max="9987" width="17.109375" style="1" customWidth="1"/>
    <col min="9988" max="9988" width="14.109375" style="1" customWidth="1"/>
    <col min="9989" max="9989" width="8.5546875" style="1" customWidth="1"/>
    <col min="9990" max="9990" width="10.44140625" style="1" customWidth="1"/>
    <col min="9991" max="9991" width="19.33203125" style="1" customWidth="1"/>
    <col min="9992" max="9992" width="20.109375" style="1" customWidth="1"/>
    <col min="9993" max="10239" width="8.88671875" style="1"/>
    <col min="10240" max="10240" width="17.44140625" style="1" customWidth="1"/>
    <col min="10241" max="10241" width="10" style="1" customWidth="1"/>
    <col min="10242" max="10242" width="16.44140625" style="1" customWidth="1"/>
    <col min="10243" max="10243" width="17.109375" style="1" customWidth="1"/>
    <col min="10244" max="10244" width="14.109375" style="1" customWidth="1"/>
    <col min="10245" max="10245" width="8.5546875" style="1" customWidth="1"/>
    <col min="10246" max="10246" width="10.44140625" style="1" customWidth="1"/>
    <col min="10247" max="10247" width="19.33203125" style="1" customWidth="1"/>
    <col min="10248" max="10248" width="20.109375" style="1" customWidth="1"/>
    <col min="10249" max="10495" width="8.88671875" style="1"/>
    <col min="10496" max="10496" width="17.44140625" style="1" customWidth="1"/>
    <col min="10497" max="10497" width="10" style="1" customWidth="1"/>
    <col min="10498" max="10498" width="16.44140625" style="1" customWidth="1"/>
    <col min="10499" max="10499" width="17.109375" style="1" customWidth="1"/>
    <col min="10500" max="10500" width="14.109375" style="1" customWidth="1"/>
    <col min="10501" max="10501" width="8.5546875" style="1" customWidth="1"/>
    <col min="10502" max="10502" width="10.44140625" style="1" customWidth="1"/>
    <col min="10503" max="10503" width="19.33203125" style="1" customWidth="1"/>
    <col min="10504" max="10504" width="20.109375" style="1" customWidth="1"/>
    <col min="10505" max="10751" width="8.88671875" style="1"/>
    <col min="10752" max="10752" width="17.44140625" style="1" customWidth="1"/>
    <col min="10753" max="10753" width="10" style="1" customWidth="1"/>
    <col min="10754" max="10754" width="16.44140625" style="1" customWidth="1"/>
    <col min="10755" max="10755" width="17.109375" style="1" customWidth="1"/>
    <col min="10756" max="10756" width="14.109375" style="1" customWidth="1"/>
    <col min="10757" max="10757" width="8.5546875" style="1" customWidth="1"/>
    <col min="10758" max="10758" width="10.44140625" style="1" customWidth="1"/>
    <col min="10759" max="10759" width="19.33203125" style="1" customWidth="1"/>
    <col min="10760" max="10760" width="20.109375" style="1" customWidth="1"/>
    <col min="10761" max="11007" width="8.88671875" style="1"/>
    <col min="11008" max="11008" width="17.44140625" style="1" customWidth="1"/>
    <col min="11009" max="11009" width="10" style="1" customWidth="1"/>
    <col min="11010" max="11010" width="16.44140625" style="1" customWidth="1"/>
    <col min="11011" max="11011" width="17.109375" style="1" customWidth="1"/>
    <col min="11012" max="11012" width="14.109375" style="1" customWidth="1"/>
    <col min="11013" max="11013" width="8.5546875" style="1" customWidth="1"/>
    <col min="11014" max="11014" width="10.44140625" style="1" customWidth="1"/>
    <col min="11015" max="11015" width="19.33203125" style="1" customWidth="1"/>
    <col min="11016" max="11016" width="20.109375" style="1" customWidth="1"/>
    <col min="11017" max="11263" width="8.88671875" style="1"/>
    <col min="11264" max="11264" width="17.44140625" style="1" customWidth="1"/>
    <col min="11265" max="11265" width="10" style="1" customWidth="1"/>
    <col min="11266" max="11266" width="16.44140625" style="1" customWidth="1"/>
    <col min="11267" max="11267" width="17.109375" style="1" customWidth="1"/>
    <col min="11268" max="11268" width="14.109375" style="1" customWidth="1"/>
    <col min="11269" max="11269" width="8.5546875" style="1" customWidth="1"/>
    <col min="11270" max="11270" width="10.44140625" style="1" customWidth="1"/>
    <col min="11271" max="11271" width="19.33203125" style="1" customWidth="1"/>
    <col min="11272" max="11272" width="20.109375" style="1" customWidth="1"/>
    <col min="11273" max="11519" width="8.88671875" style="1"/>
    <col min="11520" max="11520" width="17.44140625" style="1" customWidth="1"/>
    <col min="11521" max="11521" width="10" style="1" customWidth="1"/>
    <col min="11522" max="11522" width="16.44140625" style="1" customWidth="1"/>
    <col min="11523" max="11523" width="17.109375" style="1" customWidth="1"/>
    <col min="11524" max="11524" width="14.109375" style="1" customWidth="1"/>
    <col min="11525" max="11525" width="8.5546875" style="1" customWidth="1"/>
    <col min="11526" max="11526" width="10.44140625" style="1" customWidth="1"/>
    <col min="11527" max="11527" width="19.33203125" style="1" customWidth="1"/>
    <col min="11528" max="11528" width="20.109375" style="1" customWidth="1"/>
    <col min="11529" max="11775" width="8.88671875" style="1"/>
    <col min="11776" max="11776" width="17.44140625" style="1" customWidth="1"/>
    <col min="11777" max="11777" width="10" style="1" customWidth="1"/>
    <col min="11778" max="11778" width="16.44140625" style="1" customWidth="1"/>
    <col min="11779" max="11779" width="17.109375" style="1" customWidth="1"/>
    <col min="11780" max="11780" width="14.109375" style="1" customWidth="1"/>
    <col min="11781" max="11781" width="8.5546875" style="1" customWidth="1"/>
    <col min="11782" max="11782" width="10.44140625" style="1" customWidth="1"/>
    <col min="11783" max="11783" width="19.33203125" style="1" customWidth="1"/>
    <col min="11784" max="11784" width="20.109375" style="1" customWidth="1"/>
    <col min="11785" max="12031" width="8.88671875" style="1"/>
    <col min="12032" max="12032" width="17.44140625" style="1" customWidth="1"/>
    <col min="12033" max="12033" width="10" style="1" customWidth="1"/>
    <col min="12034" max="12034" width="16.44140625" style="1" customWidth="1"/>
    <col min="12035" max="12035" width="17.109375" style="1" customWidth="1"/>
    <col min="12036" max="12036" width="14.109375" style="1" customWidth="1"/>
    <col min="12037" max="12037" width="8.5546875" style="1" customWidth="1"/>
    <col min="12038" max="12038" width="10.44140625" style="1" customWidth="1"/>
    <col min="12039" max="12039" width="19.33203125" style="1" customWidth="1"/>
    <col min="12040" max="12040" width="20.109375" style="1" customWidth="1"/>
    <col min="12041" max="12287" width="8.88671875" style="1"/>
    <col min="12288" max="12288" width="17.44140625" style="1" customWidth="1"/>
    <col min="12289" max="12289" width="10" style="1" customWidth="1"/>
    <col min="12290" max="12290" width="16.44140625" style="1" customWidth="1"/>
    <col min="12291" max="12291" width="17.109375" style="1" customWidth="1"/>
    <col min="12292" max="12292" width="14.109375" style="1" customWidth="1"/>
    <col min="12293" max="12293" width="8.5546875" style="1" customWidth="1"/>
    <col min="12294" max="12294" width="10.44140625" style="1" customWidth="1"/>
    <col min="12295" max="12295" width="19.33203125" style="1" customWidth="1"/>
    <col min="12296" max="12296" width="20.109375" style="1" customWidth="1"/>
    <col min="12297" max="12543" width="8.88671875" style="1"/>
    <col min="12544" max="12544" width="17.44140625" style="1" customWidth="1"/>
    <col min="12545" max="12545" width="10" style="1" customWidth="1"/>
    <col min="12546" max="12546" width="16.44140625" style="1" customWidth="1"/>
    <col min="12547" max="12547" width="17.109375" style="1" customWidth="1"/>
    <col min="12548" max="12548" width="14.109375" style="1" customWidth="1"/>
    <col min="12549" max="12549" width="8.5546875" style="1" customWidth="1"/>
    <col min="12550" max="12550" width="10.44140625" style="1" customWidth="1"/>
    <col min="12551" max="12551" width="19.33203125" style="1" customWidth="1"/>
    <col min="12552" max="12552" width="20.109375" style="1" customWidth="1"/>
    <col min="12553" max="12799" width="8.88671875" style="1"/>
    <col min="12800" max="12800" width="17.44140625" style="1" customWidth="1"/>
    <col min="12801" max="12801" width="10" style="1" customWidth="1"/>
    <col min="12802" max="12802" width="16.44140625" style="1" customWidth="1"/>
    <col min="12803" max="12803" width="17.109375" style="1" customWidth="1"/>
    <col min="12804" max="12804" width="14.109375" style="1" customWidth="1"/>
    <col min="12805" max="12805" width="8.5546875" style="1" customWidth="1"/>
    <col min="12806" max="12806" width="10.44140625" style="1" customWidth="1"/>
    <col min="12807" max="12807" width="19.33203125" style="1" customWidth="1"/>
    <col min="12808" max="12808" width="20.109375" style="1" customWidth="1"/>
    <col min="12809" max="13055" width="8.88671875" style="1"/>
    <col min="13056" max="13056" width="17.44140625" style="1" customWidth="1"/>
    <col min="13057" max="13057" width="10" style="1" customWidth="1"/>
    <col min="13058" max="13058" width="16.44140625" style="1" customWidth="1"/>
    <col min="13059" max="13059" width="17.109375" style="1" customWidth="1"/>
    <col min="13060" max="13060" width="14.109375" style="1" customWidth="1"/>
    <col min="13061" max="13061" width="8.5546875" style="1" customWidth="1"/>
    <col min="13062" max="13062" width="10.44140625" style="1" customWidth="1"/>
    <col min="13063" max="13063" width="19.33203125" style="1" customWidth="1"/>
    <col min="13064" max="13064" width="20.109375" style="1" customWidth="1"/>
    <col min="13065" max="13311" width="8.88671875" style="1"/>
    <col min="13312" max="13312" width="17.44140625" style="1" customWidth="1"/>
    <col min="13313" max="13313" width="10" style="1" customWidth="1"/>
    <col min="13314" max="13314" width="16.44140625" style="1" customWidth="1"/>
    <col min="13315" max="13315" width="17.109375" style="1" customWidth="1"/>
    <col min="13316" max="13316" width="14.109375" style="1" customWidth="1"/>
    <col min="13317" max="13317" width="8.5546875" style="1" customWidth="1"/>
    <col min="13318" max="13318" width="10.44140625" style="1" customWidth="1"/>
    <col min="13319" max="13319" width="19.33203125" style="1" customWidth="1"/>
    <col min="13320" max="13320" width="20.109375" style="1" customWidth="1"/>
    <col min="13321" max="13567" width="8.88671875" style="1"/>
    <col min="13568" max="13568" width="17.44140625" style="1" customWidth="1"/>
    <col min="13569" max="13569" width="10" style="1" customWidth="1"/>
    <col min="13570" max="13570" width="16.44140625" style="1" customWidth="1"/>
    <col min="13571" max="13571" width="17.109375" style="1" customWidth="1"/>
    <col min="13572" max="13572" width="14.109375" style="1" customWidth="1"/>
    <col min="13573" max="13573" width="8.5546875" style="1" customWidth="1"/>
    <col min="13574" max="13574" width="10.44140625" style="1" customWidth="1"/>
    <col min="13575" max="13575" width="19.33203125" style="1" customWidth="1"/>
    <col min="13576" max="13576" width="20.109375" style="1" customWidth="1"/>
    <col min="13577" max="13823" width="8.88671875" style="1"/>
    <col min="13824" max="13824" width="17.44140625" style="1" customWidth="1"/>
    <col min="13825" max="13825" width="10" style="1" customWidth="1"/>
    <col min="13826" max="13826" width="16.44140625" style="1" customWidth="1"/>
    <col min="13827" max="13827" width="17.109375" style="1" customWidth="1"/>
    <col min="13828" max="13828" width="14.109375" style="1" customWidth="1"/>
    <col min="13829" max="13829" width="8.5546875" style="1" customWidth="1"/>
    <col min="13830" max="13830" width="10.44140625" style="1" customWidth="1"/>
    <col min="13831" max="13831" width="19.33203125" style="1" customWidth="1"/>
    <col min="13832" max="13832" width="20.109375" style="1" customWidth="1"/>
    <col min="13833" max="14079" width="8.88671875" style="1"/>
    <col min="14080" max="14080" width="17.44140625" style="1" customWidth="1"/>
    <col min="14081" max="14081" width="10" style="1" customWidth="1"/>
    <col min="14082" max="14082" width="16.44140625" style="1" customWidth="1"/>
    <col min="14083" max="14083" width="17.109375" style="1" customWidth="1"/>
    <col min="14084" max="14084" width="14.109375" style="1" customWidth="1"/>
    <col min="14085" max="14085" width="8.5546875" style="1" customWidth="1"/>
    <col min="14086" max="14086" width="10.44140625" style="1" customWidth="1"/>
    <col min="14087" max="14087" width="19.33203125" style="1" customWidth="1"/>
    <col min="14088" max="14088" width="20.109375" style="1" customWidth="1"/>
    <col min="14089" max="14335" width="8.88671875" style="1"/>
    <col min="14336" max="14336" width="17.44140625" style="1" customWidth="1"/>
    <col min="14337" max="14337" width="10" style="1" customWidth="1"/>
    <col min="14338" max="14338" width="16.44140625" style="1" customWidth="1"/>
    <col min="14339" max="14339" width="17.109375" style="1" customWidth="1"/>
    <col min="14340" max="14340" width="14.109375" style="1" customWidth="1"/>
    <col min="14341" max="14341" width="8.5546875" style="1" customWidth="1"/>
    <col min="14342" max="14342" width="10.44140625" style="1" customWidth="1"/>
    <col min="14343" max="14343" width="19.33203125" style="1" customWidth="1"/>
    <col min="14344" max="14344" width="20.109375" style="1" customWidth="1"/>
    <col min="14345" max="14591" width="8.88671875" style="1"/>
    <col min="14592" max="14592" width="17.44140625" style="1" customWidth="1"/>
    <col min="14593" max="14593" width="10" style="1" customWidth="1"/>
    <col min="14594" max="14594" width="16.44140625" style="1" customWidth="1"/>
    <col min="14595" max="14595" width="17.109375" style="1" customWidth="1"/>
    <col min="14596" max="14596" width="14.109375" style="1" customWidth="1"/>
    <col min="14597" max="14597" width="8.5546875" style="1" customWidth="1"/>
    <col min="14598" max="14598" width="10.44140625" style="1" customWidth="1"/>
    <col min="14599" max="14599" width="19.33203125" style="1" customWidth="1"/>
    <col min="14600" max="14600" width="20.109375" style="1" customWidth="1"/>
    <col min="14601" max="14847" width="8.88671875" style="1"/>
    <col min="14848" max="14848" width="17.44140625" style="1" customWidth="1"/>
    <col min="14849" max="14849" width="10" style="1" customWidth="1"/>
    <col min="14850" max="14850" width="16.44140625" style="1" customWidth="1"/>
    <col min="14851" max="14851" width="17.109375" style="1" customWidth="1"/>
    <col min="14852" max="14852" width="14.109375" style="1" customWidth="1"/>
    <col min="14853" max="14853" width="8.5546875" style="1" customWidth="1"/>
    <col min="14854" max="14854" width="10.44140625" style="1" customWidth="1"/>
    <col min="14855" max="14855" width="19.33203125" style="1" customWidth="1"/>
    <col min="14856" max="14856" width="20.109375" style="1" customWidth="1"/>
    <col min="14857" max="15103" width="8.88671875" style="1"/>
    <col min="15104" max="15104" width="17.44140625" style="1" customWidth="1"/>
    <col min="15105" max="15105" width="10" style="1" customWidth="1"/>
    <col min="15106" max="15106" width="16.44140625" style="1" customWidth="1"/>
    <col min="15107" max="15107" width="17.109375" style="1" customWidth="1"/>
    <col min="15108" max="15108" width="14.109375" style="1" customWidth="1"/>
    <col min="15109" max="15109" width="8.5546875" style="1" customWidth="1"/>
    <col min="15110" max="15110" width="10.44140625" style="1" customWidth="1"/>
    <col min="15111" max="15111" width="19.33203125" style="1" customWidth="1"/>
    <col min="15112" max="15112" width="20.109375" style="1" customWidth="1"/>
    <col min="15113" max="15359" width="8.88671875" style="1"/>
    <col min="15360" max="15360" width="17.44140625" style="1" customWidth="1"/>
    <col min="15361" max="15361" width="10" style="1" customWidth="1"/>
    <col min="15362" max="15362" width="16.44140625" style="1" customWidth="1"/>
    <col min="15363" max="15363" width="17.109375" style="1" customWidth="1"/>
    <col min="15364" max="15364" width="14.109375" style="1" customWidth="1"/>
    <col min="15365" max="15365" width="8.5546875" style="1" customWidth="1"/>
    <col min="15366" max="15366" width="10.44140625" style="1" customWidth="1"/>
    <col min="15367" max="15367" width="19.33203125" style="1" customWidth="1"/>
    <col min="15368" max="15368" width="20.109375" style="1" customWidth="1"/>
    <col min="15369" max="15615" width="8.88671875" style="1"/>
    <col min="15616" max="15616" width="17.44140625" style="1" customWidth="1"/>
    <col min="15617" max="15617" width="10" style="1" customWidth="1"/>
    <col min="15618" max="15618" width="16.44140625" style="1" customWidth="1"/>
    <col min="15619" max="15619" width="17.109375" style="1" customWidth="1"/>
    <col min="15620" max="15620" width="14.109375" style="1" customWidth="1"/>
    <col min="15621" max="15621" width="8.5546875" style="1" customWidth="1"/>
    <col min="15622" max="15622" width="10.44140625" style="1" customWidth="1"/>
    <col min="15623" max="15623" width="19.33203125" style="1" customWidth="1"/>
    <col min="15624" max="15624" width="20.109375" style="1" customWidth="1"/>
    <col min="15625" max="15871" width="8.88671875" style="1"/>
    <col min="15872" max="15872" width="17.44140625" style="1" customWidth="1"/>
    <col min="15873" max="15873" width="10" style="1" customWidth="1"/>
    <col min="15874" max="15874" width="16.44140625" style="1" customWidth="1"/>
    <col min="15875" max="15875" width="17.109375" style="1" customWidth="1"/>
    <col min="15876" max="15876" width="14.109375" style="1" customWidth="1"/>
    <col min="15877" max="15877" width="8.5546875" style="1" customWidth="1"/>
    <col min="15878" max="15878" width="10.44140625" style="1" customWidth="1"/>
    <col min="15879" max="15879" width="19.33203125" style="1" customWidth="1"/>
    <col min="15880" max="15880" width="20.109375" style="1" customWidth="1"/>
    <col min="15881" max="16127" width="8.88671875" style="1"/>
    <col min="16128" max="16128" width="17.44140625" style="1" customWidth="1"/>
    <col min="16129" max="16129" width="10" style="1" customWidth="1"/>
    <col min="16130" max="16130" width="16.44140625" style="1" customWidth="1"/>
    <col min="16131" max="16131" width="17.109375" style="1" customWidth="1"/>
    <col min="16132" max="16132" width="14.109375" style="1" customWidth="1"/>
    <col min="16133" max="16133" width="8.5546875" style="1" customWidth="1"/>
    <col min="16134" max="16134" width="10.44140625" style="1" customWidth="1"/>
    <col min="16135" max="16135" width="19.33203125" style="1" customWidth="1"/>
    <col min="16136" max="16136" width="20.109375" style="1" customWidth="1"/>
    <col min="16137" max="16384" width="8.88671875" style="1"/>
  </cols>
  <sheetData>
    <row r="2" spans="1:10" ht="18.75" customHeight="1" x14ac:dyDescent="0.25">
      <c r="J2" s="2"/>
    </row>
    <row r="3" spans="1:10" ht="18.75" customHeight="1" x14ac:dyDescent="0.25">
      <c r="J3" s="2"/>
    </row>
    <row r="4" spans="1:10" ht="15" customHeight="1" thickBot="1" x14ac:dyDescent="0.25"/>
    <row r="5" spans="1:10" ht="25.5" customHeight="1" thickBot="1" x14ac:dyDescent="0.25"/>
    <row r="6" spans="1:10" ht="21" customHeight="1" x14ac:dyDescent="0.3">
      <c r="B6" s="34"/>
      <c r="C6" s="35" t="s">
        <v>0</v>
      </c>
      <c r="D6" s="35" t="s">
        <v>1</v>
      </c>
      <c r="E6" s="35" t="s">
        <v>2</v>
      </c>
      <c r="F6" s="35" t="s">
        <v>3</v>
      </c>
      <c r="G6" s="36" t="s">
        <v>4</v>
      </c>
      <c r="H6" s="36" t="s">
        <v>5</v>
      </c>
      <c r="I6" s="36" t="s">
        <v>6</v>
      </c>
    </row>
    <row r="7" spans="1:10" ht="15" customHeight="1" thickBot="1" x14ac:dyDescent="0.3">
      <c r="B7" s="37" t="s">
        <v>7</v>
      </c>
      <c r="C7" s="37" t="s">
        <v>8</v>
      </c>
      <c r="D7" s="37" t="s">
        <v>9</v>
      </c>
      <c r="E7" s="37" t="s">
        <v>10</v>
      </c>
      <c r="F7" s="37" t="s">
        <v>11</v>
      </c>
      <c r="G7" s="38" t="s">
        <v>12</v>
      </c>
      <c r="H7" s="38" t="s">
        <v>13</v>
      </c>
      <c r="I7" s="38" t="s">
        <v>14</v>
      </c>
    </row>
    <row r="8" spans="1:10" ht="15.9" customHeight="1" x14ac:dyDescent="0.2">
      <c r="B8" s="3" t="s">
        <v>15</v>
      </c>
      <c r="C8" s="4" t="str">
        <f>'[1]Comparison Statistics Input'!BN4</f>
        <v>Yes</v>
      </c>
      <c r="D8" s="5" t="str">
        <f>'[1]Comparison Statistics Input'!BV4</f>
        <v xml:space="preserve">ESRI </v>
      </c>
      <c r="E8" s="6" t="str">
        <f>'[1]Comparison Statistics Input'!BQ4</f>
        <v>AS</v>
      </c>
      <c r="F8" s="7" t="str">
        <f>'[1]Comparison Statistics Input'!BS4</f>
        <v>No</v>
      </c>
      <c r="G8" s="6" t="str">
        <f>'[1]Comparison Statistics Input'!BR4</f>
        <v>No</v>
      </c>
      <c r="H8" s="8">
        <f>'[1]Comparison Statistics Input'!BO4</f>
        <v>1</v>
      </c>
      <c r="I8" s="4" t="str">
        <f>'[1]Comparison Statistics Input'!BW4</f>
        <v>Yes</v>
      </c>
    </row>
    <row r="9" spans="1:10" ht="15.9" customHeight="1" x14ac:dyDescent="0.2">
      <c r="B9" s="9" t="s">
        <v>16</v>
      </c>
      <c r="C9" s="10" t="str">
        <f>'[1]Comparison Statistics Input'!BN5</f>
        <v>Yes</v>
      </c>
      <c r="D9" s="11" t="str">
        <f>'[1]Comparison Statistics Input'!BV5</f>
        <v>ArcMap</v>
      </c>
      <c r="E9" s="12" t="str">
        <f>'[1]Comparison Statistics Input'!BQ5</f>
        <v>PW, AS</v>
      </c>
      <c r="F9" s="13" t="str">
        <f>'[1]Comparison Statistics Input'!BS5</f>
        <v>Neighborhood analysis</v>
      </c>
      <c r="G9" s="12" t="str">
        <f>'[1]Comparison Statistics Input'!BR5</f>
        <v>Yes</v>
      </c>
      <c r="H9" s="14">
        <f>'[1]Comparison Statistics Input'!BO5</f>
        <v>1</v>
      </c>
      <c r="I9" s="10" t="str">
        <f>'[1]Comparison Statistics Input'!BW5</f>
        <v>Yes</v>
      </c>
    </row>
    <row r="10" spans="1:10" ht="27" customHeight="1" x14ac:dyDescent="0.2">
      <c r="B10" s="9" t="s">
        <v>17</v>
      </c>
      <c r="C10" s="10" t="str">
        <f>'[1]Comparison Statistics Input'!BN6</f>
        <v>Yes</v>
      </c>
      <c r="D10" s="11" t="str">
        <f>'[1]Comparison Statistics Input'!BV6</f>
        <v>ESRI, Geomedia, AutoCAD, QGIS</v>
      </c>
      <c r="E10" s="12" t="str">
        <f>'[1]Comparison Statistics Input'!BQ6</f>
        <v>GIS, AS, Planning, &amp; PW</v>
      </c>
      <c r="F10" s="13" t="str">
        <f>'[1]Comparison Statistics Input'!BS6</f>
        <v>Analysis &amp; fielding of reval areas</v>
      </c>
      <c r="G10" s="12" t="str">
        <f>'[1]Comparison Statistics Input'!BR6</f>
        <v>Yes</v>
      </c>
      <c r="H10" s="14">
        <f>'[1]Comparison Statistics Input'!BO6</f>
        <v>1</v>
      </c>
      <c r="I10" s="10" t="str">
        <f>'[1]Comparison Statistics Input'!BW6</f>
        <v>Yes</v>
      </c>
    </row>
    <row r="11" spans="1:10" ht="15.9" customHeight="1" x14ac:dyDescent="0.2">
      <c r="A11" s="15"/>
      <c r="B11" s="9" t="s">
        <v>18</v>
      </c>
      <c r="C11" s="10" t="str">
        <f>'[1]Comparison Statistics Input'!BN7</f>
        <v>Yes</v>
      </c>
      <c r="D11" s="16" t="str">
        <f>'[1]Comparison Statistics Input'!BV7</f>
        <v>ESRI</v>
      </c>
      <c r="E11" s="12" t="str">
        <f>'[1]Comparison Statistics Input'!BQ7</f>
        <v>AS</v>
      </c>
      <c r="F11" s="13" t="str">
        <f>'[1]Comparison Statistics Input'!BS7</f>
        <v>Yes</v>
      </c>
      <c r="G11" s="12" t="str">
        <f>'[1]Comparison Statistics Input'!BR7</f>
        <v>Yes</v>
      </c>
      <c r="H11" s="14">
        <f>'[1]Comparison Statistics Input'!BO7</f>
        <v>1</v>
      </c>
      <c r="I11" s="10" t="str">
        <f>'[1]Comparison Statistics Input'!BW7</f>
        <v>Yes</v>
      </c>
    </row>
    <row r="12" spans="1:10" ht="26.25" customHeight="1" x14ac:dyDescent="0.2">
      <c r="B12" s="9" t="s">
        <v>19</v>
      </c>
      <c r="C12" s="10" t="str">
        <f>'[1]Comparison Statistics Input'!BN8</f>
        <v>Yes</v>
      </c>
      <c r="D12" s="16" t="str">
        <f>'[1]Comparison Statistics Input'!BV8</f>
        <v>ESRI and PACS</v>
      </c>
      <c r="E12" s="12" t="str">
        <f>'[1]Comparison Statistics Input'!BQ8</f>
        <v>IT</v>
      </c>
      <c r="F12" s="13" t="str">
        <f>'[1]Comparison Statistics Input'!BS8</f>
        <v>Analysis and mass updates</v>
      </c>
      <c r="G12" s="12" t="str">
        <f>'[1]Comparison Statistics Input'!BR8</f>
        <v>Yes</v>
      </c>
      <c r="H12" s="14">
        <f>'[1]Comparison Statistics Input'!BO8</f>
        <v>1</v>
      </c>
      <c r="I12" s="10" t="str">
        <f>'[1]Comparison Statistics Input'!BW8</f>
        <v>No</v>
      </c>
    </row>
    <row r="13" spans="1:10" ht="28.5" customHeight="1" x14ac:dyDescent="0.2">
      <c r="B13" s="9" t="s">
        <v>20</v>
      </c>
      <c r="C13" s="10" t="str">
        <f>'[1]Comparison Statistics Input'!BN9</f>
        <v>Yes</v>
      </c>
      <c r="D13" s="16" t="str">
        <f>'[1]Comparison Statistics Input'!BV9</f>
        <v xml:space="preserve">ESRI </v>
      </c>
      <c r="E13" s="12" t="str">
        <f>'[1]Comparison Statistics Input'!BQ9</f>
        <v>GIS</v>
      </c>
      <c r="F13" s="13" t="str">
        <f>'[1]Comparison Statistics Input'!BS9</f>
        <v>Land &amp; CU valuation</v>
      </c>
      <c r="G13" s="12" t="str">
        <f>'[1]Comparison Statistics Input'!BR9</f>
        <v>Yes</v>
      </c>
      <c r="H13" s="14">
        <f>'[1]Comparison Statistics Input'!BO9</f>
        <v>1</v>
      </c>
      <c r="I13" s="10" t="str">
        <f>'[1]Comparison Statistics Input'!BW9</f>
        <v>Yes</v>
      </c>
    </row>
    <row r="14" spans="1:10" ht="15.9" customHeight="1" x14ac:dyDescent="0.2">
      <c r="B14" s="9" t="s">
        <v>21</v>
      </c>
      <c r="C14" s="10" t="str">
        <f>'[1]Comparison Statistics Input'!BN10</f>
        <v>Yes</v>
      </c>
      <c r="D14" s="16" t="str">
        <f>'[1]Comparison Statistics Input'!BV10</f>
        <v xml:space="preserve">ESRI </v>
      </c>
      <c r="E14" s="12" t="str">
        <f>'[1]Comparison Statistics Input'!BQ10</f>
        <v>PW</v>
      </c>
      <c r="F14" s="13" t="str">
        <f>'[1]Comparison Statistics Input'!BS10</f>
        <v>No</v>
      </c>
      <c r="G14" s="12" t="str">
        <f>'[1]Comparison Statistics Input'!BR10</f>
        <v>Yes</v>
      </c>
      <c r="H14" s="14">
        <f>'[1]Comparison Statistics Input'!BO10</f>
        <v>1</v>
      </c>
      <c r="I14" s="10" t="str">
        <f>'[1]Comparison Statistics Input'!BW10</f>
        <v>Yes</v>
      </c>
    </row>
    <row r="15" spans="1:10" ht="25.5" customHeight="1" x14ac:dyDescent="0.2">
      <c r="A15" s="17"/>
      <c r="B15" s="9" t="s">
        <v>22</v>
      </c>
      <c r="C15" s="10" t="str">
        <f>'[1]Comparison Statistics Input'!BN11</f>
        <v>Yes</v>
      </c>
      <c r="D15" s="11" t="str">
        <f>'[1]Comparison Statistics Input'!BV11</f>
        <v>ArcMap, Carlson CivilCAD, and ESRI Map</v>
      </c>
      <c r="E15" s="12" t="str">
        <f>'[1]Comparison Statistics Input'!BQ11</f>
        <v>AS</v>
      </c>
      <c r="F15" s="13" t="str">
        <f>'[1]Comparison Statistics Input'!BS11</f>
        <v>Analysis, field work, annual reval</v>
      </c>
      <c r="G15" s="12" t="str">
        <f>'[1]Comparison Statistics Input'!BR11</f>
        <v>Yes</v>
      </c>
      <c r="H15" s="14">
        <f>'[1]Comparison Statistics Input'!BO11</f>
        <v>1</v>
      </c>
      <c r="I15" s="10" t="str">
        <f>'[1]Comparison Statistics Input'!BW11</f>
        <v>Yes</v>
      </c>
    </row>
    <row r="16" spans="1:10" ht="15.9" customHeight="1" x14ac:dyDescent="0.2">
      <c r="B16" s="9" t="s">
        <v>23</v>
      </c>
      <c r="C16" s="10" t="str">
        <f>'[1]Comparison Statistics Input'!BN12</f>
        <v>Yes</v>
      </c>
      <c r="D16" s="16" t="str">
        <f>'[1]Comparison Statistics Input'!BV12</f>
        <v>ESRI</v>
      </c>
      <c r="E16" s="12" t="str">
        <f>'[1]Comparison Statistics Input'!BQ12</f>
        <v>TLS/GIS</v>
      </c>
      <c r="F16" s="13" t="str">
        <f>'[1]Comparison Statistics Input'!BS12</f>
        <v>Sales analylsis - uniformity</v>
      </c>
      <c r="G16" s="12" t="str">
        <f>'[1]Comparison Statistics Input'!BR12</f>
        <v>Yes</v>
      </c>
      <c r="H16" s="14">
        <f>'[1]Comparison Statistics Input'!BO12</f>
        <v>1</v>
      </c>
      <c r="I16" s="10" t="str">
        <f>'[1]Comparison Statistics Input'!BW12</f>
        <v>Yes</v>
      </c>
    </row>
    <row r="17" spans="2:9" ht="15.9" customHeight="1" x14ac:dyDescent="0.2">
      <c r="B17" s="9" t="s">
        <v>24</v>
      </c>
      <c r="C17" s="10" t="str">
        <f>'[1]Comparison Statistics Input'!BN13</f>
        <v>Yes</v>
      </c>
      <c r="D17" s="11" t="str">
        <f>'[1]Comparison Statistics Input'!BV13</f>
        <v>ESRI ArcMap 10</v>
      </c>
      <c r="E17" s="12" t="str">
        <f>'[1]Comparison Statistics Input'!BQ13</f>
        <v>AS</v>
      </c>
      <c r="F17" s="13" t="str">
        <f>'[1]Comparison Statistics Input'!BS13</f>
        <v>No</v>
      </c>
      <c r="G17" s="12" t="str">
        <f>'[1]Comparison Statistics Input'!BR13</f>
        <v>No</v>
      </c>
      <c r="H17" s="14">
        <f>'[1]Comparison Statistics Input'!BO13</f>
        <v>1</v>
      </c>
      <c r="I17" s="10" t="str">
        <f>'[1]Comparison Statistics Input'!BW13</f>
        <v>No</v>
      </c>
    </row>
    <row r="18" spans="2:9" ht="26.25" customHeight="1" x14ac:dyDescent="0.2">
      <c r="B18" s="9" t="s">
        <v>25</v>
      </c>
      <c r="C18" s="10" t="str">
        <f>'[1]Comparison Statistics Input'!BN14</f>
        <v>Yes</v>
      </c>
      <c r="D18" s="16" t="str">
        <f>'[1]Comparison Statistics Input'!BV14</f>
        <v>ESRI</v>
      </c>
      <c r="E18" s="12" t="str">
        <f>'[1]Comparison Statistics Input'!BQ14</f>
        <v>AS</v>
      </c>
      <c r="F18" s="13" t="str">
        <f>'[1]Comparison Statistics Input'!BS14</f>
        <v>Analysis and mass updates</v>
      </c>
      <c r="G18" s="12" t="str">
        <f>'[1]Comparison Statistics Input'!BR14</f>
        <v>Yes</v>
      </c>
      <c r="H18" s="14">
        <f>'[1]Comparison Statistics Input'!BO14</f>
        <v>1</v>
      </c>
      <c r="I18" s="10" t="str">
        <f>'[1]Comparison Statistics Input'!BW14</f>
        <v>Yes</v>
      </c>
    </row>
    <row r="19" spans="2:9" ht="15.9" customHeight="1" x14ac:dyDescent="0.2">
      <c r="B19" s="9" t="s">
        <v>26</v>
      </c>
      <c r="C19" s="10" t="str">
        <f>'[1]Comparison Statistics Input'!BN15</f>
        <v>Yes</v>
      </c>
      <c r="D19" s="16" t="str">
        <f>'[1]Comparison Statistics Input'!BV15</f>
        <v>Geographic Mapping Consul. Inc.</v>
      </c>
      <c r="E19" s="12" t="str">
        <f>'[1]Comparison Statistics Input'!BQ15</f>
        <v>AS/outside vendor</v>
      </c>
      <c r="F19" s="13" t="str">
        <f>'[1]Comparison Statistics Input'!BS15</f>
        <v>No</v>
      </c>
      <c r="G19" s="12" t="str">
        <f>'[1]Comparison Statistics Input'!BR15</f>
        <v>Yes</v>
      </c>
      <c r="H19" s="14">
        <f>'[1]Comparison Statistics Input'!BO15</f>
        <v>1</v>
      </c>
      <c r="I19" s="10" t="str">
        <f>'[1]Comparison Statistics Input'!BW15</f>
        <v>Yes</v>
      </c>
    </row>
    <row r="20" spans="2:9" ht="27" customHeight="1" x14ac:dyDescent="0.2">
      <c r="B20" s="9" t="s">
        <v>27</v>
      </c>
      <c r="C20" s="10" t="str">
        <f>'[1]Comparison Statistics Input'!BN16</f>
        <v>Yes</v>
      </c>
      <c r="D20" s="16" t="str">
        <f>'[1]Comparison Statistics Input'!BV16</f>
        <v>ESRI ArcGIS 10.2.1</v>
      </c>
      <c r="E20" s="12" t="str">
        <f>'[1]Comparison Statistics Input'!BQ16</f>
        <v>AS</v>
      </c>
      <c r="F20" s="13" t="str">
        <f>'[1]Comparison Statistics Input'!BS16</f>
        <v>Analysis, inspection monitoring</v>
      </c>
      <c r="G20" s="12" t="str">
        <f>'[1]Comparison Statistics Input'!BR16</f>
        <v>Yes</v>
      </c>
      <c r="H20" s="14">
        <f>'[1]Comparison Statistics Input'!BO16</f>
        <v>1</v>
      </c>
      <c r="I20" s="10" t="str">
        <f>'[1]Comparison Statistics Input'!BW16</f>
        <v>Yes</v>
      </c>
    </row>
    <row r="21" spans="2:9" ht="15.9" customHeight="1" x14ac:dyDescent="0.2">
      <c r="B21" s="9" t="s">
        <v>28</v>
      </c>
      <c r="C21" s="10" t="str">
        <f>'[1]Comparison Statistics Input'!BN17</f>
        <v>Yes</v>
      </c>
      <c r="D21" s="16" t="str">
        <f>'[1]Comparison Statistics Input'!BV17</f>
        <v>Arcview &amp; pictometry connect</v>
      </c>
      <c r="E21" s="12" t="str">
        <f>'[1]Comparison Statistics Input'!BQ17</f>
        <v>GIS</v>
      </c>
      <c r="F21" s="13" t="str">
        <f>'[1]Comparison Statistics Input'!BS17</f>
        <v>Yes</v>
      </c>
      <c r="G21" s="12" t="str">
        <f>'[1]Comparison Statistics Input'!BR17</f>
        <v>Yes</v>
      </c>
      <c r="H21" s="14">
        <f>'[1]Comparison Statistics Input'!BO17</f>
        <v>1</v>
      </c>
      <c r="I21" s="10" t="str">
        <f>'[1]Comparison Statistics Input'!BW17</f>
        <v>Yes</v>
      </c>
    </row>
    <row r="22" spans="2:9" ht="26.25" customHeight="1" x14ac:dyDescent="0.2">
      <c r="B22" s="9" t="s">
        <v>29</v>
      </c>
      <c r="C22" s="10" t="str">
        <f>'[1]Comparison Statistics Input'!BN18</f>
        <v>Yes</v>
      </c>
      <c r="D22" s="11" t="str">
        <f>'[1]Comparison Statistics Input'!BV18</f>
        <v>SRI ArcGIS Standard (archetitor) ArcGIS</v>
      </c>
      <c r="E22" s="12" t="str">
        <f>'[1]Comparison Statistics Input'!BQ18</f>
        <v>GIS</v>
      </c>
      <c r="F22" s="13" t="str">
        <f>'[1]Comparison Statistics Input'!BS18</f>
        <v>Sales analysis, views</v>
      </c>
      <c r="G22" s="12" t="str">
        <f>'[1]Comparison Statistics Input'!BR18</f>
        <v>Yes</v>
      </c>
      <c r="H22" s="14">
        <f>'[1]Comparison Statistics Input'!BO18</f>
        <v>1</v>
      </c>
      <c r="I22" s="10" t="str">
        <f>'[1]Comparison Statistics Input'!BW18</f>
        <v>Yes</v>
      </c>
    </row>
    <row r="23" spans="2:9" ht="15.9" customHeight="1" x14ac:dyDescent="0.2">
      <c r="B23" s="9" t="s">
        <v>30</v>
      </c>
      <c r="C23" s="10" t="str">
        <f>'[1]Comparison Statistics Input'!BN19</f>
        <v>Yes</v>
      </c>
      <c r="D23" s="11" t="str">
        <f>'[1]Comparison Statistics Input'!BV19</f>
        <v>Auto-CAD, ESRI,ArcMap</v>
      </c>
      <c r="E23" s="12" t="str">
        <f>'[1]Comparison Statistics Input'!BQ19</f>
        <v>AS</v>
      </c>
      <c r="F23" s="13" t="str">
        <f>'[1]Comparison Statistics Input'!BS19</f>
        <v>Nbhd analysis</v>
      </c>
      <c r="G23" s="12" t="str">
        <f>'[1]Comparison Statistics Input'!BR19</f>
        <v>Yes</v>
      </c>
      <c r="H23" s="14">
        <f>'[1]Comparison Statistics Input'!BO19</f>
        <v>1</v>
      </c>
      <c r="I23" s="10" t="str">
        <f>'[1]Comparison Statistics Input'!BW19</f>
        <v>Yes</v>
      </c>
    </row>
    <row r="24" spans="2:9" ht="26.25" customHeight="1" thickBot="1" x14ac:dyDescent="0.25">
      <c r="B24" s="18" t="s">
        <v>31</v>
      </c>
      <c r="C24" s="19" t="str">
        <f>'[1]Comparison Statistics Input'!BN20</f>
        <v>Yes</v>
      </c>
      <c r="D24" s="20" t="str">
        <f>'[1]Comparison Statistics Input'!BV20</f>
        <v xml:space="preserve">ESRI </v>
      </c>
      <c r="E24" s="21" t="str">
        <f>'[1]Comparison Statistics Input'!BQ20</f>
        <v>DOA</v>
      </c>
      <c r="F24" s="22" t="str">
        <f>'[1]Comparison Statistics Input'!BS20</f>
        <v>Analysis, mass updates, data collection</v>
      </c>
      <c r="G24" s="21" t="str">
        <f>'[1]Comparison Statistics Input'!BR20</f>
        <v>Yes</v>
      </c>
      <c r="H24" s="23">
        <f>'[1]Comparison Statistics Input'!BO20</f>
        <v>1</v>
      </c>
      <c r="I24" s="19" t="str">
        <f>'[1]Comparison Statistics Input'!BW20</f>
        <v>No</v>
      </c>
    </row>
    <row r="25" spans="2:9" x14ac:dyDescent="0.2">
      <c r="B25" s="24" t="s">
        <v>32</v>
      </c>
      <c r="C25" s="24"/>
      <c r="D25" s="24"/>
      <c r="E25" s="24"/>
      <c r="F25" s="24"/>
    </row>
    <row r="26" spans="2:9" x14ac:dyDescent="0.2">
      <c r="B26" s="24"/>
      <c r="C26" s="24"/>
      <c r="D26" s="24"/>
      <c r="E26" s="25"/>
      <c r="F26" s="26"/>
    </row>
    <row r="27" spans="2:9" ht="14.1" customHeight="1" x14ac:dyDescent="0.2"/>
    <row r="28" spans="2:9" ht="14.1" customHeight="1" x14ac:dyDescent="0.2"/>
    <row r="29" spans="2:9" ht="15.75" customHeight="1" x14ac:dyDescent="0.25">
      <c r="E29" s="27">
        <v>36</v>
      </c>
    </row>
    <row r="31" spans="2:9" ht="25.5" customHeight="1" thickBot="1" x14ac:dyDescent="0.25"/>
    <row r="32" spans="2:9" ht="18.75" customHeight="1" x14ac:dyDescent="0.3">
      <c r="B32" s="34"/>
      <c r="C32" s="35" t="s">
        <v>0</v>
      </c>
      <c r="D32" s="35" t="s">
        <v>1</v>
      </c>
      <c r="E32" s="35" t="s">
        <v>2</v>
      </c>
      <c r="F32" s="35" t="s">
        <v>3</v>
      </c>
      <c r="G32" s="36" t="s">
        <v>4</v>
      </c>
      <c r="H32" s="36" t="s">
        <v>5</v>
      </c>
      <c r="I32" s="36" t="s">
        <v>6</v>
      </c>
    </row>
    <row r="33" spans="1:9" ht="15.75" customHeight="1" thickBot="1" x14ac:dyDescent="0.3">
      <c r="B33" s="37" t="s">
        <v>7</v>
      </c>
      <c r="C33" s="37" t="s">
        <v>8</v>
      </c>
      <c r="D33" s="37" t="s">
        <v>9</v>
      </c>
      <c r="E33" s="37" t="s">
        <v>10</v>
      </c>
      <c r="F33" s="37" t="s">
        <v>11</v>
      </c>
      <c r="G33" s="38" t="s">
        <v>12</v>
      </c>
      <c r="H33" s="38" t="s">
        <v>13</v>
      </c>
      <c r="I33" s="38" t="s">
        <v>14</v>
      </c>
    </row>
    <row r="34" spans="1:9" ht="13.2" x14ac:dyDescent="0.2">
      <c r="B34" s="3" t="s">
        <v>33</v>
      </c>
      <c r="C34" s="4" t="str">
        <f>'[1]Comparison Statistics Input'!BN37</f>
        <v>Yes</v>
      </c>
      <c r="D34" s="4" t="str">
        <f>'[1]Comparison Statistics Input'!BV21</f>
        <v>Auto Cad and ARC</v>
      </c>
      <c r="E34" s="4" t="str">
        <f>'[1]Comparison Statistics Input'!BQ21</f>
        <v>IS, AS</v>
      </c>
      <c r="F34" s="28" t="str">
        <f>'[1]Comparison Statistics Input'!BS21</f>
        <v>Sales and nbhd analysis</v>
      </c>
      <c r="G34" s="4" t="str">
        <f>'[1]Comparison Statistics Input'!BR21</f>
        <v>Yes</v>
      </c>
      <c r="H34" s="8">
        <f>'[1]Comparison Statistics Input'!BO21</f>
        <v>1</v>
      </c>
      <c r="I34" s="4" t="str">
        <f>'[1]Comparison Statistics Input'!BW21</f>
        <v>No</v>
      </c>
    </row>
    <row r="35" spans="1:9" ht="13.2" x14ac:dyDescent="0.2">
      <c r="B35" s="9" t="s">
        <v>34</v>
      </c>
      <c r="C35" s="10" t="str">
        <f>'[1]Comparison Statistics Input'!BN38</f>
        <v>Yes</v>
      </c>
      <c r="D35" s="10" t="str">
        <f>'[1]Comparison Statistics Input'!BV22</f>
        <v xml:space="preserve">ESRI </v>
      </c>
      <c r="E35" s="10" t="str">
        <f>'[1]Comparison Statistics Input'!BQ22</f>
        <v>AS</v>
      </c>
      <c r="F35" s="11" t="str">
        <f>'[1]Comparison Statistics Input'!BS22</f>
        <v>Sales and nbhd analysis</v>
      </c>
      <c r="G35" s="10" t="str">
        <f>'[1]Comparison Statistics Input'!BR22</f>
        <v>Yes</v>
      </c>
      <c r="H35" s="14">
        <f>'[1]Comparison Statistics Input'!BO22</f>
        <v>1</v>
      </c>
      <c r="I35" s="10" t="str">
        <f>'[1]Comparison Statistics Input'!BW22</f>
        <v>Yes</v>
      </c>
    </row>
    <row r="36" spans="1:9" ht="15.9" customHeight="1" x14ac:dyDescent="0.2">
      <c r="B36" s="9" t="s">
        <v>35</v>
      </c>
      <c r="C36" s="10" t="str">
        <f>'[1]Comparison Statistics Input'!BN39</f>
        <v>Yes</v>
      </c>
      <c r="D36" s="10" t="str">
        <f>'[1]Comparison Statistics Input'!BV23</f>
        <v>ArcMap by ESRI</v>
      </c>
      <c r="E36" s="10" t="str">
        <f>'[1]Comparison Statistics Input'!BQ23</f>
        <v>PW</v>
      </c>
      <c r="F36" s="11" t="str">
        <f>'[1]Comparison Statistics Input'!BS23</f>
        <v>No</v>
      </c>
      <c r="G36" s="10" t="str">
        <f>'[1]Comparison Statistics Input'!BR23</f>
        <v>Yes</v>
      </c>
      <c r="H36" s="14">
        <f>'[1]Comparison Statistics Input'!BO23</f>
        <v>1</v>
      </c>
      <c r="I36" s="10" t="str">
        <f>'[1]Comparison Statistics Input'!BW23</f>
        <v>Yes</v>
      </c>
    </row>
    <row r="37" spans="1:9" ht="22.8" x14ac:dyDescent="0.2">
      <c r="B37" s="9" t="s">
        <v>36</v>
      </c>
      <c r="C37" s="10" t="str">
        <f>'[1]Comparison Statistics Input'!BN40</f>
        <v>Yes</v>
      </c>
      <c r="D37" s="29" t="str">
        <f>'[1]Comparison Statistics Input'!BV24</f>
        <v xml:space="preserve">ESRI-Arcinfo on Windows </v>
      </c>
      <c r="E37" s="10" t="str">
        <f>'[1]Comparison Statistics Input'!BQ24</f>
        <v>AS</v>
      </c>
      <c r="F37" s="11" t="str">
        <f>'[1]Comparison Statistics Input'!BS24</f>
        <v>Nbhd and sales analysis, mass updates</v>
      </c>
      <c r="G37" s="10" t="str">
        <f>'[1]Comparison Statistics Input'!BR24</f>
        <v>Yes</v>
      </c>
      <c r="H37" s="14">
        <f>'[1]Comparison Statistics Input'!BO24</f>
        <v>1</v>
      </c>
      <c r="I37" s="10" t="str">
        <f>'[1]Comparison Statistics Input'!BW24</f>
        <v>Yes</v>
      </c>
    </row>
    <row r="38" spans="1:9" ht="13.2" x14ac:dyDescent="0.2">
      <c r="B38" s="9" t="s">
        <v>37</v>
      </c>
      <c r="C38" s="10" t="str">
        <f>'[1]Comparison Statistics Input'!BN25</f>
        <v>Yes</v>
      </c>
      <c r="D38" s="16" t="str">
        <f>'[1]Comparison Statistics Input'!BV25</f>
        <v>ESRI ArcGIS 10.6</v>
      </c>
      <c r="E38" s="12" t="str">
        <f>'[1]Comparison Statistics Input'!BQ25</f>
        <v>AS</v>
      </c>
      <c r="F38" s="13" t="str">
        <f>'[1]Comparison Statistics Input'!BS25</f>
        <v>No</v>
      </c>
      <c r="G38" s="12" t="str">
        <f>'[1]Comparison Statistics Input'!BR25</f>
        <v>Yes</v>
      </c>
      <c r="H38" s="14">
        <f>'[1]Comparison Statistics Input'!BO25</f>
        <v>0.9</v>
      </c>
      <c r="I38" s="10" t="str">
        <f>'[1]Comparison Statistics Input'!BW25</f>
        <v>Yes</v>
      </c>
    </row>
    <row r="39" spans="1:9" ht="22.8" x14ac:dyDescent="0.2">
      <c r="B39" s="9" t="s">
        <v>38</v>
      </c>
      <c r="C39" s="10" t="str">
        <f>'[1]Comparison Statistics Input'!BN26</f>
        <v>Yes</v>
      </c>
      <c r="D39" s="16" t="str">
        <f>'[1]Comparison Statistics Input'!BV26</f>
        <v xml:space="preserve">ESRI </v>
      </c>
      <c r="E39" s="12" t="str">
        <f>'[1]Comparison Statistics Input'!BQ26</f>
        <v>GIS</v>
      </c>
      <c r="F39" s="13" t="str">
        <f>'[1]Comparison Statistics Input'!BS26</f>
        <v>Sales and nbhd analysis, mass updates</v>
      </c>
      <c r="G39" s="12" t="str">
        <f>'[1]Comparison Statistics Input'!BR26</f>
        <v>Yes</v>
      </c>
      <c r="H39" s="14">
        <f>'[1]Comparison Statistics Input'!BO26</f>
        <v>1</v>
      </c>
      <c r="I39" s="10" t="str">
        <f>'[1]Comparison Statistics Input'!BW26</f>
        <v>Yes</v>
      </c>
    </row>
    <row r="40" spans="1:9" ht="22.8" x14ac:dyDescent="0.2">
      <c r="A40" s="30"/>
      <c r="B40" s="9" t="s">
        <v>39</v>
      </c>
      <c r="C40" s="10" t="str">
        <f>'[1]Comparison Statistics Input'!BN27</f>
        <v>Yes</v>
      </c>
      <c r="D40" s="16" t="str">
        <f>'[1]Comparison Statistics Input'!BV27</f>
        <v xml:space="preserve">ESRI </v>
      </c>
      <c r="E40" s="12" t="str">
        <f>'[1]Comparison Statistics Input'!BQ27</f>
        <v>AS</v>
      </c>
      <c r="F40" s="13" t="str">
        <f>'[1]Comparison Statistics Input'!BS27</f>
        <v>Sales and nbhd analysis, BOE, work loads</v>
      </c>
      <c r="G40" s="12" t="str">
        <f>'[1]Comparison Statistics Input'!BR27</f>
        <v>Yes</v>
      </c>
      <c r="H40" s="14">
        <f>'[1]Comparison Statistics Input'!BO27</f>
        <v>1</v>
      </c>
      <c r="I40" s="10" t="str">
        <f>'[1]Comparison Statistics Input'!BW27</f>
        <v>Yes</v>
      </c>
    </row>
    <row r="41" spans="1:9" ht="34.200000000000003" x14ac:dyDescent="0.2">
      <c r="A41" s="30"/>
      <c r="B41" s="9" t="s">
        <v>40</v>
      </c>
      <c r="C41" s="10" t="str">
        <f>'[1]Comparison Statistics Input'!BN28</f>
        <v>Yes</v>
      </c>
      <c r="D41" s="16" t="str">
        <f>'[1]Comparison Statistics Input'!BV28</f>
        <v>Archinfo</v>
      </c>
      <c r="E41" s="12" t="str">
        <f>'[1]Comparison Statistics Input'!BQ28</f>
        <v>PW</v>
      </c>
      <c r="F41" s="13" t="str">
        <f>'[1]Comparison Statistics Input'!BS28</f>
        <v>We have plans to move this direction, but it still needs set up.</v>
      </c>
      <c r="G41" s="12" t="str">
        <f>'[1]Comparison Statistics Input'!BR28</f>
        <v>Yes</v>
      </c>
      <c r="H41" s="14">
        <f>'[1]Comparison Statistics Input'!BO28</f>
        <v>1</v>
      </c>
      <c r="I41" s="10" t="str">
        <f>'[1]Comparison Statistics Input'!BW28</f>
        <v>No</v>
      </c>
    </row>
    <row r="42" spans="1:9" ht="13.2" x14ac:dyDescent="0.2">
      <c r="B42" s="9" t="s">
        <v>41</v>
      </c>
      <c r="C42" s="10" t="str">
        <f>'[1]Comparison Statistics Input'!BN29</f>
        <v>Yes</v>
      </c>
      <c r="D42" s="16" t="str">
        <f>'[1]Comparison Statistics Input'!BV29</f>
        <v>ESRI-Arcinfo</v>
      </c>
      <c r="E42" s="12" t="str">
        <f>'[1]Comparison Statistics Input'!BQ29</f>
        <v>GIS, IS</v>
      </c>
      <c r="F42" s="13" t="str">
        <f>'[1]Comparison Statistics Input'!BS29</f>
        <v>No</v>
      </c>
      <c r="G42" s="12" t="str">
        <f>'[1]Comparison Statistics Input'!BR29</f>
        <v>Yes</v>
      </c>
      <c r="H42" s="14">
        <f>'[1]Comparison Statistics Input'!BO29</f>
        <v>1</v>
      </c>
      <c r="I42" s="10" t="str">
        <f>'[1]Comparison Statistics Input'!BW29</f>
        <v>Yes</v>
      </c>
    </row>
    <row r="43" spans="1:9" ht="22.8" x14ac:dyDescent="0.2">
      <c r="B43" s="9" t="s">
        <v>42</v>
      </c>
      <c r="C43" s="10" t="str">
        <f>'[1]Comparison Statistics Input'!BN30</f>
        <v>Yes</v>
      </c>
      <c r="D43" s="11" t="str">
        <f>'[1]Comparison Statistics Input'!BV30</f>
        <v>ESRI ArcGIS v. 10.6.1</v>
      </c>
      <c r="E43" s="12" t="str">
        <f>'[1]Comparison Statistics Input'!BQ30</f>
        <v>AS-TR</v>
      </c>
      <c r="F43" s="13" t="str">
        <f>'[1]Comparison Statistics Input'!BS30</f>
        <v>Sales analysis and nbhd update</v>
      </c>
      <c r="G43" s="12" t="str">
        <f>'[1]Comparison Statistics Input'!BR30</f>
        <v>Yes</v>
      </c>
      <c r="H43" s="14">
        <f>'[1]Comparison Statistics Input'!BO30</f>
        <v>1</v>
      </c>
      <c r="I43" s="10" t="str">
        <f>'[1]Comparison Statistics Input'!BW30</f>
        <v>Yes</v>
      </c>
    </row>
    <row r="44" spans="1:9" ht="22.8" x14ac:dyDescent="0.2">
      <c r="B44" s="9" t="s">
        <v>43</v>
      </c>
      <c r="C44" s="10" t="str">
        <f>'[1]Comparison Statistics Input'!BN31</f>
        <v>Yes</v>
      </c>
      <c r="D44" s="11" t="str">
        <f>'[1]Comparison Statistics Input'!BV31</f>
        <v>ESRI ArcMap 10, ArcGIS Server &amp; ArcSDE</v>
      </c>
      <c r="E44" s="12" t="str">
        <f>'[1]Comparison Statistics Input'!BQ31</f>
        <v>AS</v>
      </c>
      <c r="F44" s="13" t="str">
        <f>'[1]Comparison Statistics Input'!BS31</f>
        <v>Analysis, mass update</v>
      </c>
      <c r="G44" s="12" t="str">
        <f>'[1]Comparison Statistics Input'!BR31</f>
        <v>Yes</v>
      </c>
      <c r="H44" s="14">
        <f>'[1]Comparison Statistics Input'!BO31</f>
        <v>1</v>
      </c>
      <c r="I44" s="10" t="str">
        <f>'[1]Comparison Statistics Input'!BW31</f>
        <v>Yes</v>
      </c>
    </row>
    <row r="45" spans="1:9" ht="22.8" x14ac:dyDescent="0.2">
      <c r="B45" s="9" t="s">
        <v>44</v>
      </c>
      <c r="C45" s="10" t="str">
        <f>'[1]Comparison Statistics Input'!BN32</f>
        <v>Yes</v>
      </c>
      <c r="D45" s="16" t="str">
        <f>'[1]Comparison Statistics Input'!BV32</f>
        <v>ESRI</v>
      </c>
      <c r="E45" s="12" t="str">
        <f>'[1]Comparison Statistics Input'!BQ32</f>
        <v>AS/GIS</v>
      </c>
      <c r="F45" s="13" t="str">
        <f>'[1]Comparison Statistics Input'!BS32</f>
        <v>Analysis, not for updating values in mass</v>
      </c>
      <c r="G45" s="12" t="str">
        <f>'[1]Comparison Statistics Input'!BR32</f>
        <v>Yes</v>
      </c>
      <c r="H45" s="14">
        <f>'[1]Comparison Statistics Input'!BO32</f>
        <v>1</v>
      </c>
      <c r="I45" s="10" t="str">
        <f>'[1]Comparison Statistics Input'!BW32</f>
        <v>No</v>
      </c>
    </row>
    <row r="46" spans="1:9" ht="13.2" x14ac:dyDescent="0.2">
      <c r="B46" s="9" t="s">
        <v>45</v>
      </c>
      <c r="C46" s="10" t="str">
        <f>'[1]Comparison Statistics Input'!BN33</f>
        <v>Yes</v>
      </c>
      <c r="D46" s="16" t="str">
        <f>'[1]Comparison Statistics Input'!BV33</f>
        <v>ESRI</v>
      </c>
      <c r="E46" s="12" t="str">
        <f>'[1]Comparison Statistics Input'!BQ33</f>
        <v>AS</v>
      </c>
      <c r="F46" s="13" t="str">
        <f>'[1]Comparison Statistics Input'!BS33</f>
        <v>Neighborhood analysis</v>
      </c>
      <c r="G46" s="12" t="str">
        <f>'[1]Comparison Statistics Input'!BR33</f>
        <v>Yes</v>
      </c>
      <c r="H46" s="14">
        <f>'[1]Comparison Statistics Input'!BO33</f>
        <v>1</v>
      </c>
      <c r="I46" s="10" t="str">
        <f>'[1]Comparison Statistics Input'!BW33</f>
        <v>Yes</v>
      </c>
    </row>
    <row r="47" spans="1:9" ht="22.8" x14ac:dyDescent="0.2">
      <c r="B47" s="9" t="s">
        <v>46</v>
      </c>
      <c r="C47" s="10" t="str">
        <f>'[1]Comparison Statistics Input'!BN34</f>
        <v>Yes</v>
      </c>
      <c r="D47" s="11" t="str">
        <f>'[1]Comparison Statistics Input'!BV34</f>
        <v>ESRI, ArcGIS,Sidwell-Parcel Builder, ESRI-ArcGIS Explorer</v>
      </c>
      <c r="E47" s="12" t="str">
        <f>'[1]Comparison Statistics Input'!BQ34</f>
        <v>AS</v>
      </c>
      <c r="F47" s="13" t="str">
        <f>'[1]Comparison Statistics Input'!BS34</f>
        <v>Analysis, mass updates</v>
      </c>
      <c r="G47" s="12" t="str">
        <f>'[1]Comparison Statistics Input'!BR34</f>
        <v>Yes</v>
      </c>
      <c r="H47" s="14">
        <f>'[1]Comparison Statistics Input'!BO34</f>
        <v>1</v>
      </c>
      <c r="I47" s="10" t="str">
        <f>'[1]Comparison Statistics Input'!BW34</f>
        <v>Yes</v>
      </c>
    </row>
    <row r="48" spans="1:9" ht="22.8" x14ac:dyDescent="0.2">
      <c r="B48" s="9" t="s">
        <v>47</v>
      </c>
      <c r="C48" s="10" t="str">
        <f>'[1]Comparison Statistics Input'!BN35</f>
        <v>Yes</v>
      </c>
      <c r="D48" s="16" t="str">
        <f>'[1]Comparison Statistics Input'!BV35</f>
        <v>ESRI</v>
      </c>
      <c r="E48" s="12" t="str">
        <f>'[1]Comparison Statistics Input'!BQ35</f>
        <v>AS</v>
      </c>
      <c r="F48" s="13" t="str">
        <f>'[1]Comparison Statistics Input'!BS35</f>
        <v xml:space="preserve">Sales, nbhd mapping, mass updates </v>
      </c>
      <c r="G48" s="12" t="str">
        <f>'[1]Comparison Statistics Input'!BR35</f>
        <v>Yes</v>
      </c>
      <c r="H48" s="14">
        <f>'[1]Comparison Statistics Input'!BO35</f>
        <v>1</v>
      </c>
      <c r="I48" s="10" t="str">
        <f>'[1]Comparison Statistics Input'!BW35</f>
        <v>Yes</v>
      </c>
    </row>
    <row r="49" spans="2:9" ht="13.2" x14ac:dyDescent="0.2">
      <c r="B49" s="9" t="s">
        <v>48</v>
      </c>
      <c r="C49" s="10" t="str">
        <f>'[1]Comparison Statistics Input'!BN36</f>
        <v>Yes</v>
      </c>
      <c r="D49" s="16" t="str">
        <f>'[1]Comparison Statistics Input'!BV36</f>
        <v xml:space="preserve">ESRI </v>
      </c>
      <c r="E49" s="12" t="str">
        <f>'[1]Comparison Statistics Input'!BQ36</f>
        <v>AS</v>
      </c>
      <c r="F49" s="13" t="str">
        <f>'[1]Comparison Statistics Input'!BS36</f>
        <v>Analysis and ownership</v>
      </c>
      <c r="G49" s="12" t="str">
        <f>'[1]Comparison Statistics Input'!BR36</f>
        <v>Yes</v>
      </c>
      <c r="H49" s="14">
        <f>'[1]Comparison Statistics Input'!BO36</f>
        <v>1</v>
      </c>
      <c r="I49" s="10" t="str">
        <f>'[1]Comparison Statistics Input'!BW36</f>
        <v>Yes</v>
      </c>
    </row>
    <row r="50" spans="2:9" ht="22.8" x14ac:dyDescent="0.2">
      <c r="B50" s="9" t="s">
        <v>49</v>
      </c>
      <c r="C50" s="10" t="str">
        <f>'[1]Comparison Statistics Input'!BN37</f>
        <v>Yes</v>
      </c>
      <c r="D50" s="16" t="str">
        <f>'[1]Comparison Statistics Input'!BV37</f>
        <v>ESRI ArcMAP 10.6.1</v>
      </c>
      <c r="E50" s="12" t="str">
        <f>'[1]Comparison Statistics Input'!BQ37</f>
        <v>AS</v>
      </c>
      <c r="F50" s="13" t="str">
        <f>'[1]Comparison Statistics Input'!BS37</f>
        <v>Analysis, Aerial photos, prop charact.</v>
      </c>
      <c r="G50" s="12" t="str">
        <f>'[1]Comparison Statistics Input'!BR37</f>
        <v>Yes</v>
      </c>
      <c r="H50" s="14">
        <f>'[1]Comparison Statistics Input'!BO37</f>
        <v>1</v>
      </c>
      <c r="I50" s="10" t="str">
        <f>'[1]Comparison Statistics Input'!BW37</f>
        <v>No</v>
      </c>
    </row>
    <row r="51" spans="2:9" ht="17.25" customHeight="1" x14ac:dyDescent="0.2">
      <c r="B51" s="9" t="s">
        <v>50</v>
      </c>
      <c r="C51" s="10" t="str">
        <f>'[1]Comparison Statistics Input'!BN38</f>
        <v>Yes</v>
      </c>
      <c r="D51" s="16" t="str">
        <f>'[1]Comparison Statistics Input'!BV38</f>
        <v>ESRI and PACS</v>
      </c>
      <c r="E51" s="12" t="str">
        <f>'[1]Comparison Statistics Input'!BQ38</f>
        <v>Buildings &amp; Planning</v>
      </c>
      <c r="F51" s="13" t="str">
        <f>'[1]Comparison Statistics Input'!BS38</f>
        <v>Mass updates</v>
      </c>
      <c r="G51" s="12" t="str">
        <f>'[1]Comparison Statistics Input'!BR38</f>
        <v>Yes</v>
      </c>
      <c r="H51" s="14">
        <f>'[1]Comparison Statistics Input'!BO38</f>
        <v>1</v>
      </c>
      <c r="I51" s="10" t="str">
        <f>'[1]Comparison Statistics Input'!BW38</f>
        <v>Yes</v>
      </c>
    </row>
    <row r="52" spans="2:9" ht="24.75" customHeight="1" x14ac:dyDescent="0.2">
      <c r="B52" s="9" t="s">
        <v>51</v>
      </c>
      <c r="C52" s="10" t="str">
        <f>'[1]Comparison Statistics Input'!BN39</f>
        <v>Yes</v>
      </c>
      <c r="D52" s="11" t="str">
        <f>'[1]Comparison Statistics Input'!BV39</f>
        <v>ESRI, ArcGIS, Sidwell Parcel Builder</v>
      </c>
      <c r="E52" s="12" t="str">
        <f>'[1]Comparison Statistics Input'!BQ39</f>
        <v>AS</v>
      </c>
      <c r="F52" s="13" t="str">
        <f>'[1]Comparison Statistics Input'!BS39</f>
        <v>Yes</v>
      </c>
      <c r="G52" s="12" t="str">
        <f>'[1]Comparison Statistics Input'!BR39</f>
        <v>No</v>
      </c>
      <c r="H52" s="14">
        <f>'[1]Comparison Statistics Input'!BO39</f>
        <v>1</v>
      </c>
      <c r="I52" s="10" t="str">
        <f>'[1]Comparison Statistics Input'!BW39</f>
        <v>No</v>
      </c>
    </row>
    <row r="53" spans="2:9" ht="13.2" x14ac:dyDescent="0.2">
      <c r="B53" s="9" t="s">
        <v>52</v>
      </c>
      <c r="C53" s="10" t="str">
        <f>'[1]Comparison Statistics Input'!BN40</f>
        <v>Yes</v>
      </c>
      <c r="D53" s="16" t="str">
        <f>'[1]Comparison Statistics Input'!BV40</f>
        <v>ESRI AEC INFO V10.3</v>
      </c>
      <c r="E53" s="12" t="str">
        <f>'[1]Comparison Statistics Input'!BQ40</f>
        <v>AS</v>
      </c>
      <c r="F53" s="13" t="str">
        <f>'[1]Comparison Statistics Input'!BS40</f>
        <v>No</v>
      </c>
      <c r="G53" s="12" t="str">
        <f>'[1]Comparison Statistics Input'!BR40</f>
        <v>Yes</v>
      </c>
      <c r="H53" s="14">
        <f>'[1]Comparison Statistics Input'!BO40</f>
        <v>1</v>
      </c>
      <c r="I53" s="10" t="str">
        <f>'[1]Comparison Statistics Input'!BW40</f>
        <v>Partially</v>
      </c>
    </row>
    <row r="54" spans="2:9" ht="13.2" x14ac:dyDescent="0.2">
      <c r="B54" s="9" t="s">
        <v>53</v>
      </c>
      <c r="C54" s="31" t="str">
        <f>'[1]Comparison Statistics Input'!BN41</f>
        <v>No</v>
      </c>
      <c r="D54" s="16" t="str">
        <f>'[1]Comparison Statistics Input'!BV41</f>
        <v>N/A</v>
      </c>
      <c r="E54" s="12" t="str">
        <f>'[1]Comparison Statistics Input'!BQ41</f>
        <v>N/A</v>
      </c>
      <c r="F54" s="13" t="str">
        <f>'[1]Comparison Statistics Input'!BS41</f>
        <v>No</v>
      </c>
      <c r="G54" s="12" t="str">
        <f>'[1]Comparison Statistics Input'!BR41</f>
        <v>N/A</v>
      </c>
      <c r="H54" s="14">
        <f>'[1]Comparison Statistics Input'!BO41</f>
        <v>0</v>
      </c>
      <c r="I54" s="10" t="str">
        <f>'[1]Comparison Statistics Input'!BW41</f>
        <v>N/A</v>
      </c>
    </row>
    <row r="55" spans="2:9" ht="19.8" customHeight="1" thickBot="1" x14ac:dyDescent="0.25">
      <c r="B55" s="18" t="s">
        <v>54</v>
      </c>
      <c r="C55" s="19" t="str">
        <f>'[1]Comparison Statistics Input'!BN42</f>
        <v>Yes</v>
      </c>
      <c r="D55" s="32" t="str">
        <f>'[1]Comparison Statistics Input'!BV42</f>
        <v xml:space="preserve">ESRI </v>
      </c>
      <c r="E55" s="21" t="str">
        <f>'[1]Comparison Statistics Input'!BQ42</f>
        <v>AS, GIS</v>
      </c>
      <c r="F55" s="22" t="str">
        <f>'[1]Comparison Statistics Input'!BS42</f>
        <v>Mapping, analysis, sales by area</v>
      </c>
      <c r="G55" s="21" t="str">
        <f>'[1]Comparison Statistics Input'!BR42</f>
        <v>Yes</v>
      </c>
      <c r="H55" s="23">
        <f>'[1]Comparison Statistics Input'!BO42</f>
        <v>1</v>
      </c>
      <c r="I55" s="19" t="str">
        <f>'[1]Comparison Statistics Input'!BW42</f>
        <v>yes</v>
      </c>
    </row>
    <row r="56" spans="2:9" x14ac:dyDescent="0.2">
      <c r="B56" s="24" t="s">
        <v>32</v>
      </c>
      <c r="C56" s="24"/>
      <c r="D56" s="24"/>
      <c r="E56" s="24"/>
      <c r="F56" s="24"/>
    </row>
    <row r="59" spans="2:9" ht="13.2" x14ac:dyDescent="0.2">
      <c r="E59" s="33">
        <v>37</v>
      </c>
    </row>
    <row r="60" spans="2:9" ht="13.2" x14ac:dyDescent="0.25">
      <c r="E60" s="27"/>
    </row>
  </sheetData>
  <mergeCells count="1">
    <mergeCell ref="A40:A41"/>
  </mergeCells>
  <printOptions horizontalCentered="1"/>
  <pageMargins left="0" right="0" top="0.25" bottom="0" header="0.25" footer="0.25"/>
  <pageSetup firstPageNumber="36" orientation="landscape" r:id="rId1"/>
  <headerFooter scaleWithDoc="0">
    <oddHeader xml:space="preserve">&amp;C&amp;"Arial,Bold"&amp;18 GEOGRAPHIC INFORMATION SYSTEMS
&amp;14Integration of GIS with Assessors' Maps and Land Records                          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A8BD94-7AC3-4F11-945A-17029B994F44}"/>
</file>

<file path=customXml/itemProps2.xml><?xml version="1.0" encoding="utf-8"?>
<ds:datastoreItem xmlns:ds="http://schemas.openxmlformats.org/officeDocument/2006/customXml" ds:itemID="{E5B6FD1B-5B5F-4406-9ADC-421B536B5B87}"/>
</file>

<file path=customXml/itemProps3.xml><?xml version="1.0" encoding="utf-8"?>
<ds:datastoreItem xmlns:ds="http://schemas.openxmlformats.org/officeDocument/2006/customXml" ds:itemID="{89360D6E-F223-458A-B280-DB349A78A3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 &amp; 37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2025-06-03T17:27:40Z</cp:lastPrinted>
  <dcterms:created xsi:type="dcterms:W3CDTF">2025-06-03T17:25:49Z</dcterms:created>
  <dcterms:modified xsi:type="dcterms:W3CDTF">2025-06-03T17:27:56Z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