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I:\Property_Tax\Levies\Levy2025\Table2025\Final for Internet\"/>
    </mc:Choice>
  </mc:AlternateContent>
  <xr:revisionPtr revIDLastSave="0" documentId="13_ncr:1_{61A92350-9E4A-496F-A70E-286C02C647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istorical Valuation" sheetId="2" r:id="rId1"/>
  </sheets>
  <definedNames>
    <definedName name="_Parse_Out" localSheetId="0" hidden="1">'Historical Valuation'!$B$36</definedName>
    <definedName name="_xlnm.Print_Area" localSheetId="0">'Historical Valuation'!$B$1:$L$56</definedName>
    <definedName name="Print_Area_MI">'Historical Valuation'!$C$1:$L$55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<sst xmlns="http://schemas.openxmlformats.org/spreadsheetml/2006/main" count="16" uniqueCount="14">
  <si>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County</t>
  </si>
  <si>
    <t>State</t>
  </si>
  <si>
    <t>Total</t>
  </si>
  <si>
    <t>%</t>
  </si>
  <si>
    <t>Year Due</t>
  </si>
  <si>
    <t>Percent Change</t>
  </si>
  <si>
    <t>Total Taxes Levied ($000)</t>
  </si>
  <si>
    <t>2024</t>
  </si>
  <si>
    <r>
      <t xml:space="preserve">   Assessed Valuation ($00</t>
    </r>
    <r>
      <rPr>
        <b/>
        <sz val="11"/>
        <color theme="0" tint="-4.9989318521683403E-2"/>
        <rFont val="Aptos"/>
        <family val="2"/>
      </rPr>
      <t xml:space="preserve">0) </t>
    </r>
    <r>
      <rPr>
        <b/>
        <vertAlign val="superscript"/>
        <sz val="10"/>
        <color theme="0" tint="-4.9989318521683403E-2"/>
        <rFont val="Aptos"/>
        <family val="2"/>
      </rPr>
      <t>1</t>
    </r>
  </si>
  <si>
    <r>
      <t xml:space="preserve">Average Tax Rate ($/1000) </t>
    </r>
    <r>
      <rPr>
        <b/>
        <vertAlign val="superscript"/>
        <sz val="10"/>
        <color theme="0" tint="-4.9989318521683403E-2"/>
        <rFont val="Aptos"/>
        <family val="2"/>
      </rPr>
      <t>2</t>
    </r>
  </si>
  <si>
    <r>
      <t>1</t>
    </r>
    <r>
      <rPr>
        <sz val="9"/>
        <rFont val="Aptos"/>
        <family val="2"/>
      </rPr>
      <t xml:space="preserve"> County assessed valuations and state assessed valuations of intercounty utilities and private car companies subject to the state school levy.</t>
    </r>
  </si>
  <si>
    <r>
      <t>2</t>
    </r>
    <r>
      <rPr>
        <sz val="9"/>
        <rFont val="Aptos"/>
        <family val="2"/>
      </rPr>
      <t xml:space="preserve"> Weighted average of regular, special, and state rates.  All years adjusted to dollars per thousand levied on assessed value.</t>
    </r>
  </si>
  <si>
    <t>Property Tax Valuations, Average Tax Rates Historical Data, 1978 - 2025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</si>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</sst>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&quot;$&quot;#,##0"/>
    <numFmt numFmtId="166" formatCode="0.0_);\(0.0\)"/>
    <numFmt numFmtId="167" formatCode="&quot;$&quot;#,##0.00"/>
  </numFmts>
  <fonts count="14" x14ac:knownFonts="1">
    <font>
      <sz val="11"/>
      <color theme="1"/>
      <name val="Calibri"/>
      <family val="2"/>
      <scheme val="minor"/>
    </font>
    <font>
      <sz val="10"/>
      <name val="Tms Rmn"/>
    </font>
    <font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9"/>
      <name val="Tms Rmn"/>
    </font>
    <font>
      <sz val="9"/>
      <name val="Times New Roman"/>
      <family val="1"/>
    </font>
    <font>
      <b/>
      <sz val="16"/>
      <color rgb="FF174A7C"/>
      <name val="Aptos"/>
      <family val="2"/>
    </font>
    <font>
      <b/>
      <sz val="11"/>
      <color theme="0"/>
      <name val="Aptos"/>
      <family val="2"/>
    </font>
    <font>
      <b/>
      <sz val="11"/>
      <color theme="0" tint="-4.9989318521683403E-2"/>
      <name val="Aptos"/>
      <family val="2"/>
    </font>
    <font>
      <b/>
      <vertAlign val="superscript"/>
      <sz val="10"/>
      <color theme="0" tint="-4.9989318521683403E-2"/>
      <name val="Aptos"/>
      <family val="2"/>
    </font>
    <font>
      <sz val="11"/>
      <name val="Aptos"/>
      <family val="2"/>
    </font>
    <font>
      <vertAlign val="superscript"/>
      <sz val="9"/>
      <name val="Aptos"/>
      <family val="2"/>
    </font>
    <font>
      <sz val="9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164" fontId="2" fillId="0" borderId="0" xfId="1" applyFont="1"/>
    <xf numFmtId="164" fontId="3" fillId="0" borderId="0" xfId="1" applyFont="1"/>
    <xf numFmtId="164" fontId="1" fillId="0" borderId="0" xfId="1"/>
    <xf numFmtId="164" fontId="5" fillId="0" borderId="0" xfId="1" applyFont="1"/>
    <xf numFmtId="164" fontId="6" fillId="0" borderId="0" xfId="1" applyFont="1"/>
    <xf numFmtId="0" fontId="8" fillId="2" borderId="5" xfId="5" applyFont="1" applyFill="1" applyBorder="1" applyAlignment="1">
      <alignment horizontal="center" wrapText="1"/>
    </xf>
    <xf numFmtId="0" fontId="11" fillId="3" borderId="10" xfId="5" applyFont="1" applyFill="1" applyBorder="1" applyAlignment="1">
      <alignment horizontal="right"/>
    </xf>
    <xf numFmtId="165" fontId="11" fillId="3" borderId="10" xfId="5" applyNumberFormat="1" applyFont="1" applyFill="1" applyBorder="1"/>
    <xf numFmtId="165" fontId="11" fillId="3" borderId="11" xfId="5" applyNumberFormat="1" applyFont="1" applyFill="1" applyBorder="1"/>
    <xf numFmtId="166" fontId="11" fillId="3" borderId="11" xfId="5" applyNumberFormat="1" applyFont="1" applyFill="1" applyBorder="1"/>
    <xf numFmtId="165" fontId="11" fillId="3" borderId="12" xfId="5" applyNumberFormat="1" applyFont="1" applyFill="1" applyBorder="1"/>
    <xf numFmtId="167" fontId="11" fillId="3" borderId="10" xfId="5" applyNumberFormat="1" applyFont="1" applyFill="1" applyBorder="1"/>
    <xf numFmtId="0" fontId="11" fillId="0" borderId="10" xfId="5" applyFont="1" applyBorder="1" applyAlignment="1">
      <alignment horizontal="right"/>
    </xf>
    <xf numFmtId="3" fontId="11" fillId="0" borderId="10" xfId="5" applyNumberFormat="1" applyFont="1" applyBorder="1"/>
    <xf numFmtId="3" fontId="11" fillId="0" borderId="11" xfId="5" applyNumberFormat="1" applyFont="1" applyBorder="1"/>
    <xf numFmtId="166" fontId="11" fillId="0" borderId="11" xfId="5" applyNumberFormat="1" applyFont="1" applyBorder="1"/>
    <xf numFmtId="37" fontId="11" fillId="0" borderId="12" xfId="5" applyNumberFormat="1" applyFont="1" applyBorder="1"/>
    <xf numFmtId="4" fontId="11" fillId="0" borderId="10" xfId="5" applyNumberFormat="1" applyFont="1" applyBorder="1"/>
    <xf numFmtId="3" fontId="11" fillId="3" borderId="10" xfId="5" applyNumberFormat="1" applyFont="1" applyFill="1" applyBorder="1"/>
    <xf numFmtId="37" fontId="11" fillId="3" borderId="12" xfId="5" applyNumberFormat="1" applyFont="1" applyFill="1" applyBorder="1"/>
    <xf numFmtId="4" fontId="11" fillId="3" borderId="10" xfId="5" applyNumberFormat="1" applyFont="1" applyFill="1" applyBorder="1"/>
    <xf numFmtId="164" fontId="12" fillId="0" borderId="0" xfId="1" quotePrefix="1" applyFont="1" applyAlignment="1">
      <alignment horizontal="left"/>
    </xf>
    <xf numFmtId="164" fontId="13" fillId="0" borderId="0" xfId="1" applyFont="1"/>
    <xf numFmtId="164" fontId="13" fillId="0" borderId="0" xfId="1" applyFont="1" applyAlignment="1">
      <alignment horizontal="left"/>
    </xf>
    <xf numFmtId="0" fontId="8" fillId="2" borderId="8" xfId="5" applyFont="1" applyFill="1" applyBorder="1" applyAlignment="1">
      <alignment horizontal="center" wrapText="1"/>
    </xf>
    <xf numFmtId="0" fontId="8" fillId="2" borderId="9" xfId="5" applyFont="1" applyFill="1" applyBorder="1" applyAlignment="1">
      <alignment horizontal="center" wrapText="1"/>
    </xf>
    <xf numFmtId="0" fontId="7" fillId="0" borderId="1" xfId="5" applyFont="1" applyBorder="1" applyAlignment="1">
      <alignment horizontal="center"/>
    </xf>
    <xf numFmtId="0" fontId="8" fillId="2" borderId="0" xfId="5" applyFont="1" applyFill="1" applyAlignment="1">
      <alignment horizontal="center" wrapText="1"/>
    </xf>
    <xf numFmtId="0" fontId="8" fillId="2" borderId="1" xfId="5" applyFont="1" applyFill="1" applyBorder="1" applyAlignment="1">
      <alignment horizontal="center" wrapText="1"/>
    </xf>
    <xf numFmtId="0" fontId="8" fillId="2" borderId="3" xfId="5" applyFont="1" applyFill="1" applyBorder="1" applyAlignment="1">
      <alignment horizontal="right" wrapText="1"/>
    </xf>
    <xf numFmtId="0" fontId="8" fillId="2" borderId="4" xfId="5" applyFont="1" applyFill="1" applyBorder="1" applyAlignment="1">
      <alignment horizontal="right" wrapText="1"/>
    </xf>
    <xf numFmtId="0" fontId="8" fillId="2" borderId="13" xfId="5" applyFont="1" applyFill="1" applyBorder="1" applyAlignment="1">
      <alignment horizontal="center" wrapText="1"/>
    </xf>
    <xf numFmtId="0" fontId="8" fillId="2" borderId="6" xfId="5" applyFont="1" applyFill="1" applyBorder="1" applyAlignment="1">
      <alignment horizontal="center" wrapText="1"/>
    </xf>
    <xf numFmtId="0" fontId="8" fillId="2" borderId="2" xfId="5" applyFont="1" applyFill="1" applyBorder="1" applyAlignment="1">
      <alignment horizontal="center" wrapText="1"/>
    </xf>
    <xf numFmtId="0" fontId="8" fillId="2" borderId="7" xfId="5" applyFont="1" applyFill="1" applyBorder="1" applyAlignment="1">
      <alignment horizontal="center" wrapText="1"/>
    </xf>
  </cellXfs>
  <cellStyles count="6">
    <cellStyle name="Comma 2" xfId="3" xr:uid="{00000000-0005-0000-0000-000000000000}"/>
    <cellStyle name="Currency 2" xfId="4" xr:uid="{00000000-0005-0000-0000-000001000000}"/>
    <cellStyle name="Normal" xfId="0" builtinId="0"/>
    <cellStyle name="Normal 2" xfId="1" xr:uid="{00000000-0005-0000-0000-000003000000}"/>
    <cellStyle name="Normal 2 10" xfId="5" xr:uid="{49BE7B1E-28F3-4CED-B856-8D8BA479DB86}"/>
    <cellStyle name="Normal 2 2" xfId="2" xr:uid="{00000000-0005-0000-0000-000004000000}"/>
  </cellStyles>
  <dxfs count="6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B1:II65"/>
  <sheetViews>
    <sheetView showGridLines="0" tabSelected="1" zoomScaleNormal="100" workbookViewId="0"/>
  </sheetViews>
  <sheetFormatPr defaultColWidth="8.42578125" defaultRowHeight="12.75" x14ac:dyDescent="0.2"/>
  <cols>
    <col min="1" max="1" width="12.42578125" style="3" customWidth="1"/>
    <col min="2" max="2" width="7.28515625" style="3" customWidth="1"/>
    <col min="3" max="3" width="17.28515625" style="3" customWidth="1"/>
    <col min="4" max="4" width="13.140625" style="3" bestFit="1" customWidth="1"/>
    <col min="5" max="5" width="17" style="3" customWidth="1"/>
    <col min="6" max="6" width="7.7109375" style="3" customWidth="1"/>
    <col min="7" max="7" width="2.85546875" style="3" bestFit="1" customWidth="1"/>
    <col min="8" max="8" width="15.28515625" style="3" bestFit="1" customWidth="1"/>
    <col min="9" max="9" width="7" style="3" customWidth="1"/>
    <col min="10" max="10" width="2.85546875" style="3" bestFit="1" customWidth="1"/>
    <col min="11" max="11" width="10" style="3" customWidth="1"/>
    <col min="12" max="12" width="4.42578125" style="3" customWidth="1"/>
    <col min="13" max="15" width="13.5703125" style="3" customWidth="1"/>
    <col min="16" max="16384" width="8.42578125" style="3"/>
  </cols>
  <sheetData>
    <row r="1" spans="2:12" s="1" customFormat="1" ht="27.75" customHeight="1" x14ac:dyDescent="0.35">
      <c r="B1" s="27" t="s">
        <v>12</v>
      </c>
      <c r="C1" s="27"/>
      <c r="D1" s="27"/>
      <c r="E1" s="27"/>
      <c r="F1" s="27"/>
      <c r="G1" s="27"/>
      <c r="H1" s="27"/>
      <c r="I1" s="27"/>
      <c r="J1" s="27"/>
      <c r="K1" s="27"/>
    </row>
    <row r="2" spans="2:12" ht="15" customHeight="1" x14ac:dyDescent="0.2">
      <c r="B2" s="30" t="s">
        <v>4</v>
      </c>
      <c r="C2" s="25" t="s">
        <v>8</v>
      </c>
      <c r="D2" s="28"/>
      <c r="E2" s="32"/>
      <c r="F2" s="25" t="s">
        <v>5</v>
      </c>
      <c r="G2" s="28"/>
      <c r="H2" s="25" t="s">
        <v>6</v>
      </c>
      <c r="I2" s="25" t="s">
        <v>5</v>
      </c>
      <c r="J2" s="28"/>
      <c r="K2" s="25" t="s">
        <v>9</v>
      </c>
      <c r="L2" s="1"/>
    </row>
    <row r="3" spans="2:12" ht="15" customHeight="1" x14ac:dyDescent="0.2">
      <c r="B3" s="30"/>
      <c r="C3" s="33"/>
      <c r="D3" s="34"/>
      <c r="E3" s="35"/>
      <c r="F3" s="25"/>
      <c r="G3" s="28"/>
      <c r="H3" s="25"/>
      <c r="I3" s="25"/>
      <c r="J3" s="28"/>
      <c r="K3" s="25"/>
      <c r="L3" s="1"/>
    </row>
    <row r="4" spans="2:12" ht="15" customHeight="1" x14ac:dyDescent="0.25">
      <c r="B4" s="31"/>
      <c r="C4" s="6" t="s">
        <v>0</v>
      </c>
      <c r="D4" s="6" t="s">
        <v>1</v>
      </c>
      <c r="E4" s="6" t="s">
        <v>2</v>
      </c>
      <c r="F4" s="26"/>
      <c r="G4" s="29"/>
      <c r="H4" s="26"/>
      <c r="I4" s="26"/>
      <c r="J4" s="29"/>
      <c r="K4" s="26"/>
      <c r="L4" s="1"/>
    </row>
    <row r="5" spans="2:12" ht="15" x14ac:dyDescent="0.25">
      <c r="B5" s="7" t="s">
        <v>13</v>
      </c>
      <c r="C5" s="8">
        <v>2047229056.586</v>
      </c>
      <c r="D5" s="9">
        <v>24178245.820262548</v>
      </c>
      <c r="E5" s="9">
        <v>2071407302.4062624</v>
      </c>
      <c r="F5" s="10">
        <v>2.2904781242470995</v>
      </c>
      <c r="G5" s="11" t="s">
        <v>3</v>
      </c>
      <c r="H5" s="9">
        <v>18450110.006999999</v>
      </c>
      <c r="I5" s="10">
        <v>4.6494399423412487</v>
      </c>
      <c r="J5" s="11" t="s">
        <v>3</v>
      </c>
      <c r="K5" s="12">
        <v>8.9590999999999994</v>
      </c>
      <c r="L5" s="2"/>
    </row>
    <row r="6" spans="2:12" ht="15" x14ac:dyDescent="0.25">
      <c r="B6" s="13" t="s">
        <v>7</v>
      </c>
      <c r="C6" s="14">
        <v>2001417041.753</v>
      </c>
      <c r="D6" s="15">
        <v>23607516.144000001</v>
      </c>
      <c r="E6" s="15">
        <v>2025024557.8970001</v>
      </c>
      <c r="F6" s="16">
        <v>2.7344002530429097</v>
      </c>
      <c r="G6" s="17"/>
      <c r="H6" s="15">
        <v>17630395.362999998</v>
      </c>
      <c r="I6" s="16">
        <v>4.8123479073359956</v>
      </c>
      <c r="J6" s="17"/>
      <c r="K6" s="18">
        <v>8.9337</v>
      </c>
      <c r="L6" s="2"/>
    </row>
    <row r="7" spans="2:12" ht="15" x14ac:dyDescent="0.25">
      <c r="B7" s="7">
        <v>2023</v>
      </c>
      <c r="C7" s="19">
        <v>1946887721.3870001</v>
      </c>
      <c r="D7" s="19">
        <v>24238359.954016518</v>
      </c>
      <c r="E7" s="19">
        <v>1971126081.3410165</v>
      </c>
      <c r="F7" s="10">
        <v>21.619881351195048</v>
      </c>
      <c r="G7" s="20"/>
      <c r="H7" s="19">
        <v>16820914.439000003</v>
      </c>
      <c r="I7" s="10">
        <v>5.8569616965151345</v>
      </c>
      <c r="J7" s="20"/>
      <c r="K7" s="21">
        <v>8.5480999999999998</v>
      </c>
      <c r="L7" s="2"/>
    </row>
    <row r="8" spans="2:12" ht="15" x14ac:dyDescent="0.25">
      <c r="B8" s="13">
        <v>2022</v>
      </c>
      <c r="C8" s="14">
        <v>1597081331.4360001</v>
      </c>
      <c r="D8" s="15">
        <v>23645526.247000001</v>
      </c>
      <c r="E8" s="15">
        <v>1620726857.6830001</v>
      </c>
      <c r="F8" s="16">
        <v>11.740442920664435</v>
      </c>
      <c r="G8" s="17"/>
      <c r="H8" s="15">
        <v>15890229.767999997</v>
      </c>
      <c r="I8" s="16">
        <v>4.4520922010871882</v>
      </c>
      <c r="J8" s="17"/>
      <c r="K8" s="18">
        <v>9.8665000000000003</v>
      </c>
      <c r="L8" s="2"/>
    </row>
    <row r="9" spans="2:12" ht="15" x14ac:dyDescent="0.25">
      <c r="B9" s="7">
        <v>2021</v>
      </c>
      <c r="C9" s="19">
        <v>1427328621.2739999</v>
      </c>
      <c r="D9" s="19">
        <v>23110284.569351736</v>
      </c>
      <c r="E9" s="19">
        <v>1450438905.8433516</v>
      </c>
      <c r="F9" s="10">
        <v>4.8189151495203379</v>
      </c>
      <c r="G9" s="20"/>
      <c r="H9" s="19">
        <v>15212935.838000001</v>
      </c>
      <c r="I9" s="10">
        <v>4.2084374369230799</v>
      </c>
      <c r="J9" s="20"/>
      <c r="K9" s="21">
        <v>10.482977275</v>
      </c>
      <c r="L9" s="2"/>
    </row>
    <row r="10" spans="2:12" ht="15" x14ac:dyDescent="0.25">
      <c r="B10" s="13">
        <v>2020</v>
      </c>
      <c r="C10" s="14">
        <v>1361331969.152</v>
      </c>
      <c r="D10" s="15">
        <v>22424868.795000002</v>
      </c>
      <c r="E10" s="15">
        <v>1383756837.947</v>
      </c>
      <c r="F10" s="16">
        <v>7.6756352860541766</v>
      </c>
      <c r="G10" s="17"/>
      <c r="H10" s="15">
        <v>14598564.389000004</v>
      </c>
      <c r="I10" s="16">
        <v>14.003575048725304</v>
      </c>
      <c r="J10" s="17"/>
      <c r="K10" s="18">
        <v>10.584394814185501</v>
      </c>
      <c r="L10" s="2"/>
    </row>
    <row r="11" spans="2:12" ht="15" x14ac:dyDescent="0.25">
      <c r="B11" s="7">
        <v>2019</v>
      </c>
      <c r="C11" s="19">
        <v>1262675276.095</v>
      </c>
      <c r="D11" s="19">
        <v>22440743.207669474</v>
      </c>
      <c r="E11" s="19">
        <v>1285116019.3026695</v>
      </c>
      <c r="F11" s="10">
        <v>12.508605865120321</v>
      </c>
      <c r="G11" s="20"/>
      <c r="H11" s="19">
        <v>12805356.658999996</v>
      </c>
      <c r="I11" s="10">
        <v>-3.2740104057308259</v>
      </c>
      <c r="J11" s="20"/>
      <c r="K11" s="21">
        <v>9.9928074996951803</v>
      </c>
      <c r="L11" s="2"/>
    </row>
    <row r="12" spans="2:12" ht="15" x14ac:dyDescent="0.25">
      <c r="B12" s="13">
        <v>2018</v>
      </c>
      <c r="C12" s="14">
        <v>1120622460.5710001</v>
      </c>
      <c r="D12" s="15">
        <v>21615512.62308288</v>
      </c>
      <c r="E12" s="15">
        <v>1142237973.194083</v>
      </c>
      <c r="F12" s="16">
        <v>11.773023374442969</v>
      </c>
      <c r="G12" s="17"/>
      <c r="H12" s="15">
        <v>13238796.224999996</v>
      </c>
      <c r="I12" s="16">
        <v>14.671745067298472</v>
      </c>
      <c r="J12" s="17"/>
      <c r="K12" s="18">
        <v>11.582585964127301</v>
      </c>
      <c r="L12" s="2"/>
    </row>
    <row r="13" spans="2:12" ht="15" x14ac:dyDescent="0.25">
      <c r="B13" s="7">
        <v>2017</v>
      </c>
      <c r="C13" s="19">
        <v>1001669274.5319999</v>
      </c>
      <c r="D13" s="19">
        <v>20257071.118999999</v>
      </c>
      <c r="E13" s="19">
        <v>1021926345.6509999</v>
      </c>
      <c r="F13" s="10">
        <v>7.5993434770626278</v>
      </c>
      <c r="G13" s="20"/>
      <c r="H13" s="19">
        <v>11544950.516999999</v>
      </c>
      <c r="I13" s="10">
        <v>6.2537155988389408</v>
      </c>
      <c r="J13" s="20"/>
      <c r="K13" s="21">
        <v>11.2048827450537</v>
      </c>
      <c r="L13" s="2"/>
    </row>
    <row r="14" spans="2:12" ht="15" x14ac:dyDescent="0.25">
      <c r="B14" s="13">
        <v>2016</v>
      </c>
      <c r="C14" s="14">
        <v>929089489.801</v>
      </c>
      <c r="D14" s="15">
        <v>20661979.517999999</v>
      </c>
      <c r="E14" s="15">
        <v>949751469.31900001</v>
      </c>
      <c r="F14" s="16">
        <v>7.90994851057666</v>
      </c>
      <c r="G14" s="17"/>
      <c r="H14" s="15">
        <v>10865455.812000003</v>
      </c>
      <c r="I14" s="16">
        <v>5.4154169127253073</v>
      </c>
      <c r="J14" s="17"/>
      <c r="K14" s="18">
        <v>11.4733706362922</v>
      </c>
      <c r="L14" s="2"/>
    </row>
    <row r="15" spans="2:12" ht="15" x14ac:dyDescent="0.25">
      <c r="B15" s="7">
        <v>2015</v>
      </c>
      <c r="C15" s="19">
        <v>861123509.14699996</v>
      </c>
      <c r="D15" s="19">
        <v>19009863.566</v>
      </c>
      <c r="E15" s="19">
        <v>880133372.71299994</v>
      </c>
      <c r="F15" s="10">
        <v>8.8507049588608684</v>
      </c>
      <c r="G15" s="20"/>
      <c r="H15" s="19">
        <v>10307273.955000002</v>
      </c>
      <c r="I15" s="10">
        <v>4.4251332861786823</v>
      </c>
      <c r="J15" s="20"/>
      <c r="K15" s="21">
        <v>11.7026236430317</v>
      </c>
      <c r="L15" s="2"/>
    </row>
    <row r="16" spans="2:12" ht="15" x14ac:dyDescent="0.25">
      <c r="B16" s="13">
        <v>2014</v>
      </c>
      <c r="C16" s="14">
        <v>790793980.99716008</v>
      </c>
      <c r="D16" s="15">
        <v>17775309.432</v>
      </c>
      <c r="E16" s="15">
        <v>808569290.42916012</v>
      </c>
      <c r="F16" s="16">
        <v>5.410931764875369</v>
      </c>
      <c r="G16" s="17"/>
      <c r="H16" s="15">
        <v>9870491.5480000004</v>
      </c>
      <c r="I16" s="16">
        <v>3.796643630645228</v>
      </c>
      <c r="J16" s="17"/>
      <c r="K16" s="18">
        <v>12.251657609270699</v>
      </c>
      <c r="L16" s="2"/>
    </row>
    <row r="17" spans="2:242" ht="15" x14ac:dyDescent="0.25">
      <c r="B17" s="7">
        <v>2013</v>
      </c>
      <c r="C17" s="19">
        <v>749754448.29900002</v>
      </c>
      <c r="D17" s="19">
        <v>17309533.482999999</v>
      </c>
      <c r="E17" s="19">
        <v>767063981.78200006</v>
      </c>
      <c r="F17" s="10">
        <v>-3.3562506043192584</v>
      </c>
      <c r="G17" s="20"/>
      <c r="H17" s="19">
        <v>9509451.5610000007</v>
      </c>
      <c r="I17" s="10">
        <v>2.2534524395729072</v>
      </c>
      <c r="J17" s="20"/>
      <c r="K17" s="21">
        <v>12.4768819684927</v>
      </c>
      <c r="L17" s="2"/>
    </row>
    <row r="18" spans="2:242" ht="15" x14ac:dyDescent="0.25">
      <c r="B18" s="13">
        <v>2012</v>
      </c>
      <c r="C18" s="14">
        <v>775911490.45799994</v>
      </c>
      <c r="D18" s="15">
        <v>17791140.677999999</v>
      </c>
      <c r="E18" s="15">
        <v>793702631.13599992</v>
      </c>
      <c r="F18" s="16">
        <v>-3.7802638614488777</v>
      </c>
      <c r="G18" s="17"/>
      <c r="H18" s="15">
        <v>9299883.1180000007</v>
      </c>
      <c r="I18" s="16">
        <v>1.5607646920590543</v>
      </c>
      <c r="J18" s="17"/>
      <c r="K18" s="18">
        <v>11.783257359311801</v>
      </c>
      <c r="L18" s="2"/>
    </row>
    <row r="19" spans="2:242" ht="15" x14ac:dyDescent="0.25">
      <c r="B19" s="7">
        <v>2011</v>
      </c>
      <c r="C19" s="19">
        <v>808145355.63800001</v>
      </c>
      <c r="D19" s="19">
        <v>16740123.151000001</v>
      </c>
      <c r="E19" s="19">
        <v>824885478.78900003</v>
      </c>
      <c r="F19" s="10">
        <v>-4.3176056879847673</v>
      </c>
      <c r="G19" s="20"/>
      <c r="H19" s="19">
        <v>9156964.4500000011</v>
      </c>
      <c r="I19" s="10">
        <v>4.0421592464314067</v>
      </c>
      <c r="J19" s="20"/>
      <c r="K19" s="21">
        <v>11.141623681017601</v>
      </c>
      <c r="L19" s="2"/>
    </row>
    <row r="20" spans="2:242" ht="15" x14ac:dyDescent="0.25">
      <c r="B20" s="13">
        <v>2010</v>
      </c>
      <c r="C20" s="14">
        <v>845878404.94400001</v>
      </c>
      <c r="D20" s="15">
        <v>16229493.505000001</v>
      </c>
      <c r="E20" s="15">
        <v>862107898.449</v>
      </c>
      <c r="F20" s="16">
        <v>-6.2422170238136694</v>
      </c>
      <c r="G20" s="17"/>
      <c r="H20" s="15">
        <v>8801205.700000003</v>
      </c>
      <c r="I20" s="16">
        <v>1.845873153406667</v>
      </c>
      <c r="J20" s="17"/>
      <c r="K20" s="18">
        <v>10.2844</v>
      </c>
      <c r="L20" s="2"/>
    </row>
    <row r="21" spans="2:242" ht="15" x14ac:dyDescent="0.25">
      <c r="B21" s="7">
        <v>2009</v>
      </c>
      <c r="C21" s="19">
        <v>903255160.82099998</v>
      </c>
      <c r="D21" s="19">
        <v>16250261.643999999</v>
      </c>
      <c r="E21" s="19">
        <v>919505422.46500003</v>
      </c>
      <c r="F21" s="10">
        <v>9.2946078255702993</v>
      </c>
      <c r="G21" s="20"/>
      <c r="H21" s="19">
        <v>8641691.0449999999</v>
      </c>
      <c r="I21" s="10">
        <v>5.3538935397540461</v>
      </c>
      <c r="J21" s="20"/>
      <c r="K21" s="21">
        <v>9.41</v>
      </c>
      <c r="L21" s="2"/>
    </row>
    <row r="22" spans="2:242" ht="15" x14ac:dyDescent="0.25">
      <c r="B22" s="13">
        <v>2008</v>
      </c>
      <c r="C22" s="14">
        <v>825679552.31200004</v>
      </c>
      <c r="D22" s="15">
        <v>15629493.722999999</v>
      </c>
      <c r="E22" s="15">
        <v>841309046.03500009</v>
      </c>
      <c r="F22" s="16">
        <v>13.937551946668753</v>
      </c>
      <c r="G22" s="17"/>
      <c r="H22" s="15">
        <v>8202536</v>
      </c>
      <c r="I22" s="16">
        <v>6.1609576586415313</v>
      </c>
      <c r="J22" s="17"/>
      <c r="K22" s="18">
        <v>9.7200000000000006</v>
      </c>
      <c r="L22" s="2"/>
    </row>
    <row r="23" spans="2:242" ht="15" x14ac:dyDescent="0.25">
      <c r="B23" s="7">
        <v>2007</v>
      </c>
      <c r="C23" s="19">
        <v>724155544.17400002</v>
      </c>
      <c r="D23" s="19">
        <v>14239332.370999999</v>
      </c>
      <c r="E23" s="19">
        <v>738394876.54500008</v>
      </c>
      <c r="F23" s="10">
        <v>16.304049179574452</v>
      </c>
      <c r="G23" s="20"/>
      <c r="H23" s="19">
        <v>7726509.0490000034</v>
      </c>
      <c r="I23" s="10">
        <v>7.1342174489981733</v>
      </c>
      <c r="J23" s="20"/>
      <c r="K23" s="21">
        <v>10.48</v>
      </c>
      <c r="L23" s="2"/>
    </row>
    <row r="24" spans="2:242" ht="15" x14ac:dyDescent="0.25">
      <c r="B24" s="13">
        <v>2006</v>
      </c>
      <c r="C24" s="14">
        <v>620655066.90799999</v>
      </c>
      <c r="D24" s="15">
        <v>14228139.441</v>
      </c>
      <c r="E24" s="15">
        <v>634883206.34899998</v>
      </c>
      <c r="F24" s="16">
        <v>10.680335614840399</v>
      </c>
      <c r="G24" s="17"/>
      <c r="H24" s="15">
        <v>7211990</v>
      </c>
      <c r="I24" s="16">
        <v>5.0791380176761072</v>
      </c>
      <c r="J24" s="17"/>
      <c r="K24" s="18">
        <v>11.32</v>
      </c>
    </row>
    <row r="25" spans="2:242" ht="15" x14ac:dyDescent="0.25">
      <c r="B25" s="7">
        <v>2005</v>
      </c>
      <c r="C25" s="19">
        <v>559177190</v>
      </c>
      <c r="D25" s="19">
        <v>14441604</v>
      </c>
      <c r="E25" s="19">
        <v>573618794</v>
      </c>
      <c r="F25" s="10">
        <v>6.9</v>
      </c>
      <c r="G25" s="20"/>
      <c r="H25" s="19">
        <v>6863389</v>
      </c>
      <c r="I25" s="10">
        <v>5.0999999999999996</v>
      </c>
      <c r="J25" s="20"/>
      <c r="K25" s="21">
        <v>11.87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</row>
    <row r="26" spans="2:242" ht="15" x14ac:dyDescent="0.25">
      <c r="B26" s="13">
        <v>2004</v>
      </c>
      <c r="C26" s="14">
        <v>522923324</v>
      </c>
      <c r="D26" s="15">
        <v>13555078</v>
      </c>
      <c r="E26" s="15">
        <v>536478402</v>
      </c>
      <c r="F26" s="16">
        <v>5.847968102826572</v>
      </c>
      <c r="G26" s="17"/>
      <c r="H26" s="15">
        <v>6531334</v>
      </c>
      <c r="I26" s="16">
        <v>4.4302311897690148</v>
      </c>
      <c r="J26" s="17"/>
      <c r="K26" s="18">
        <v>12.21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</row>
    <row r="27" spans="2:242" ht="15" x14ac:dyDescent="0.25">
      <c r="B27" s="7">
        <v>2003</v>
      </c>
      <c r="C27" s="19">
        <v>492559048</v>
      </c>
      <c r="D27" s="19">
        <v>14279592</v>
      </c>
      <c r="E27" s="19">
        <v>506838640</v>
      </c>
      <c r="F27" s="10">
        <v>5.8808366145238216</v>
      </c>
      <c r="G27" s="20"/>
      <c r="H27" s="19">
        <v>6254256</v>
      </c>
      <c r="I27" s="10">
        <v>4.627809415214041</v>
      </c>
      <c r="J27" s="20"/>
      <c r="K27" s="21">
        <v>12.33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</row>
    <row r="28" spans="2:242" ht="15" x14ac:dyDescent="0.25">
      <c r="B28" s="13">
        <v>2002</v>
      </c>
      <c r="C28" s="14">
        <v>464656713</v>
      </c>
      <c r="D28" s="15">
        <v>14031080</v>
      </c>
      <c r="E28" s="15">
        <v>478687793</v>
      </c>
      <c r="F28" s="16">
        <v>8.4988348056746066</v>
      </c>
      <c r="G28" s="17"/>
      <c r="H28" s="15">
        <v>5977623</v>
      </c>
      <c r="I28" s="16">
        <v>4.6846626596309751</v>
      </c>
      <c r="J28" s="17"/>
      <c r="K28" s="18">
        <v>12.52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</row>
    <row r="29" spans="2:242" ht="15" x14ac:dyDescent="0.25">
      <c r="B29" s="7">
        <v>2001</v>
      </c>
      <c r="C29" s="19">
        <v>428335672</v>
      </c>
      <c r="D29" s="19">
        <v>12855972</v>
      </c>
      <c r="E29" s="19">
        <v>441191644</v>
      </c>
      <c r="F29" s="10">
        <v>9.0285925984525051</v>
      </c>
      <c r="G29" s="20"/>
      <c r="H29" s="19">
        <v>5710123</v>
      </c>
      <c r="I29" s="10">
        <v>5.5160092268676486</v>
      </c>
      <c r="J29" s="20"/>
      <c r="K29" s="21">
        <v>12.96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</row>
    <row r="30" spans="2:242" ht="15" x14ac:dyDescent="0.25">
      <c r="B30" s="13">
        <v>2000</v>
      </c>
      <c r="C30" s="14">
        <v>392771047.98799998</v>
      </c>
      <c r="D30" s="15">
        <v>11885779.625</v>
      </c>
      <c r="E30" s="15">
        <v>404656827.61299998</v>
      </c>
      <c r="F30" s="16">
        <v>6.8286031045306004</v>
      </c>
      <c r="G30" s="17"/>
      <c r="H30" s="15">
        <v>5411617.6699999999</v>
      </c>
      <c r="I30" s="16">
        <v>6.4753818293574064</v>
      </c>
      <c r="J30" s="17"/>
      <c r="K30" s="18">
        <v>13.394080000000001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</row>
    <row r="31" spans="2:242" ht="15" x14ac:dyDescent="0.25">
      <c r="B31" s="7">
        <v>1999</v>
      </c>
      <c r="C31" s="19">
        <v>367820645.19400001</v>
      </c>
      <c r="D31" s="19">
        <v>10970068.017000001</v>
      </c>
      <c r="E31" s="19">
        <v>378790713.21100003</v>
      </c>
      <c r="F31" s="10">
        <v>7.6391627677041667</v>
      </c>
      <c r="G31" s="20"/>
      <c r="H31" s="19">
        <v>5082506</v>
      </c>
      <c r="I31" s="10">
        <v>7.6212481890218617</v>
      </c>
      <c r="J31" s="20"/>
      <c r="K31" s="21">
        <v>13.55606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</row>
    <row r="32" spans="2:242" ht="15" x14ac:dyDescent="0.25">
      <c r="B32" s="13">
        <v>1998</v>
      </c>
      <c r="C32" s="14">
        <v>341035599.09690005</v>
      </c>
      <c r="D32" s="15">
        <v>10872297.129000001</v>
      </c>
      <c r="E32" s="15">
        <v>351907896.22590005</v>
      </c>
      <c r="F32" s="16">
        <v>6.4956664994145186</v>
      </c>
      <c r="G32" s="17"/>
      <c r="H32" s="15">
        <v>4722586</v>
      </c>
      <c r="I32" s="16">
        <v>3.3165258801817026</v>
      </c>
      <c r="J32" s="17"/>
      <c r="K32" s="18">
        <v>13.51735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</row>
    <row r="33" spans="2:242" ht="15" x14ac:dyDescent="0.25">
      <c r="B33" s="7">
        <v>1997</v>
      </c>
      <c r="C33" s="19">
        <v>319421446.65899998</v>
      </c>
      <c r="D33" s="19">
        <v>11021948.639</v>
      </c>
      <c r="E33" s="19">
        <v>330443395.29799998</v>
      </c>
      <c r="F33" s="10">
        <v>5.3770148398343203</v>
      </c>
      <c r="G33" s="20"/>
      <c r="H33" s="19">
        <v>4570988</v>
      </c>
      <c r="I33" s="10">
        <v>6.4751305028406643</v>
      </c>
      <c r="J33" s="20"/>
      <c r="K33" s="21">
        <v>13.931100000000001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</row>
    <row r="34" spans="2:242" ht="15" x14ac:dyDescent="0.25">
      <c r="B34" s="13">
        <v>1996</v>
      </c>
      <c r="C34" s="14">
        <v>303936043.72299999</v>
      </c>
      <c r="D34" s="15">
        <v>9645998.6229999997</v>
      </c>
      <c r="E34" s="15">
        <v>313582042.34600002</v>
      </c>
      <c r="F34" s="16">
        <v>5.3129501115707898</v>
      </c>
      <c r="G34" s="17"/>
      <c r="H34" s="15">
        <v>4293010</v>
      </c>
      <c r="I34" s="16">
        <v>7.0548673293129038</v>
      </c>
      <c r="J34" s="17"/>
      <c r="K34" s="18">
        <v>13.82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</row>
    <row r="35" spans="2:242" ht="15" x14ac:dyDescent="0.25">
      <c r="B35" s="7">
        <v>1995</v>
      </c>
      <c r="C35" s="19">
        <v>288029507</v>
      </c>
      <c r="D35" s="19">
        <v>9732584</v>
      </c>
      <c r="E35" s="19">
        <v>297762091</v>
      </c>
      <c r="F35" s="10">
        <v>6.9938748700544329</v>
      </c>
      <c r="G35" s="20"/>
      <c r="H35" s="19">
        <v>4010102.5830000001</v>
      </c>
      <c r="I35" s="10">
        <v>7.8375041446459273</v>
      </c>
      <c r="J35" s="20"/>
      <c r="K35" s="21">
        <v>13.53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</row>
    <row r="36" spans="2:242" ht="15" x14ac:dyDescent="0.25">
      <c r="B36" s="13">
        <v>1994</v>
      </c>
      <c r="C36" s="14">
        <v>269290261</v>
      </c>
      <c r="D36" s="15">
        <v>9007998</v>
      </c>
      <c r="E36" s="15">
        <v>278298259</v>
      </c>
      <c r="F36" s="16">
        <v>5.9</v>
      </c>
      <c r="G36" s="17"/>
      <c r="H36" s="15">
        <v>3718653</v>
      </c>
      <c r="I36" s="16">
        <v>7</v>
      </c>
      <c r="J36" s="17"/>
      <c r="K36" s="18">
        <v>13.44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</row>
    <row r="37" spans="2:242" ht="15" x14ac:dyDescent="0.25">
      <c r="B37" s="7">
        <v>1993</v>
      </c>
      <c r="C37" s="19">
        <v>253554975</v>
      </c>
      <c r="D37" s="19">
        <v>9017028</v>
      </c>
      <c r="E37" s="19">
        <v>262572003</v>
      </c>
      <c r="F37" s="10">
        <v>11.3</v>
      </c>
      <c r="G37" s="20"/>
      <c r="H37" s="19">
        <v>3476759</v>
      </c>
      <c r="I37" s="10">
        <v>12.1</v>
      </c>
      <c r="J37" s="20"/>
      <c r="K37" s="21">
        <v>13.36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</row>
    <row r="38" spans="2:242" ht="15" x14ac:dyDescent="0.25">
      <c r="B38" s="13">
        <v>1992</v>
      </c>
      <c r="C38" s="14">
        <v>227153758.264</v>
      </c>
      <c r="D38" s="15">
        <v>8783292.1740000006</v>
      </c>
      <c r="E38" s="15">
        <v>235937050.43799999</v>
      </c>
      <c r="F38" s="16">
        <v>8.2779050082778092</v>
      </c>
      <c r="G38" s="17"/>
      <c r="H38" s="15">
        <v>3100151</v>
      </c>
      <c r="I38" s="16">
        <v>9.07</v>
      </c>
      <c r="J38" s="17"/>
      <c r="K38" s="18">
        <v>13.25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</row>
    <row r="39" spans="2:242" ht="15" x14ac:dyDescent="0.25">
      <c r="B39" s="7">
        <v>1991</v>
      </c>
      <c r="C39" s="19">
        <v>208685612</v>
      </c>
      <c r="D39" s="19">
        <v>9213922</v>
      </c>
      <c r="E39" s="19">
        <v>217899534</v>
      </c>
      <c r="F39" s="10">
        <v>22.2</v>
      </c>
      <c r="G39" s="20"/>
      <c r="H39" s="19">
        <v>2842230</v>
      </c>
      <c r="I39" s="10">
        <v>13.7</v>
      </c>
      <c r="J39" s="20"/>
      <c r="K39" s="21">
        <v>13.14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</row>
    <row r="40" spans="2:242" ht="15" x14ac:dyDescent="0.25">
      <c r="B40" s="13">
        <v>1990</v>
      </c>
      <c r="C40" s="14">
        <v>170351042</v>
      </c>
      <c r="D40" s="15">
        <v>7943678</v>
      </c>
      <c r="E40" s="15">
        <v>178294720</v>
      </c>
      <c r="F40" s="16">
        <v>4.2</v>
      </c>
      <c r="G40" s="17"/>
      <c r="H40" s="15">
        <v>2500087</v>
      </c>
      <c r="I40" s="16">
        <v>6</v>
      </c>
      <c r="J40" s="17"/>
      <c r="K40" s="18">
        <v>14.1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</row>
    <row r="41" spans="2:242" ht="15" x14ac:dyDescent="0.25">
      <c r="B41" s="7">
        <v>1989</v>
      </c>
      <c r="C41" s="19">
        <v>163556766</v>
      </c>
      <c r="D41" s="19">
        <v>7608043</v>
      </c>
      <c r="E41" s="19">
        <v>171164810</v>
      </c>
      <c r="F41" s="10">
        <v>5.5</v>
      </c>
      <c r="G41" s="20"/>
      <c r="H41" s="19">
        <v>2359013</v>
      </c>
      <c r="I41" s="10">
        <v>9.9</v>
      </c>
      <c r="J41" s="20"/>
      <c r="K41" s="21">
        <v>13.88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</row>
    <row r="42" spans="2:242" ht="15" x14ac:dyDescent="0.25">
      <c r="B42" s="13">
        <v>1988</v>
      </c>
      <c r="C42" s="14">
        <v>154633726</v>
      </c>
      <c r="D42" s="15">
        <v>7603997</v>
      </c>
      <c r="E42" s="15">
        <v>162237723</v>
      </c>
      <c r="F42" s="16">
        <v>2.2000000000000002</v>
      </c>
      <c r="G42" s="17"/>
      <c r="H42" s="15">
        <v>2145568</v>
      </c>
      <c r="I42" s="16">
        <v>5.0999999999999996</v>
      </c>
      <c r="J42" s="17"/>
      <c r="K42" s="18">
        <v>13.35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</row>
    <row r="43" spans="2:242" ht="15" x14ac:dyDescent="0.25">
      <c r="B43" s="7">
        <v>1987</v>
      </c>
      <c r="C43" s="19">
        <v>151411961</v>
      </c>
      <c r="D43" s="19">
        <v>7318434</v>
      </c>
      <c r="E43" s="19">
        <v>158730395</v>
      </c>
      <c r="F43" s="10">
        <v>4.0999999999999996</v>
      </c>
      <c r="G43" s="20"/>
      <c r="H43" s="19">
        <v>2042279</v>
      </c>
      <c r="I43" s="10">
        <v>14.4</v>
      </c>
      <c r="J43" s="20"/>
      <c r="K43" s="21">
        <v>12.97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</row>
    <row r="44" spans="2:242" ht="15" x14ac:dyDescent="0.25">
      <c r="B44" s="13">
        <v>1986</v>
      </c>
      <c r="C44" s="14">
        <v>145596096</v>
      </c>
      <c r="D44" s="15">
        <v>6849528</v>
      </c>
      <c r="E44" s="15">
        <v>152445624</v>
      </c>
      <c r="F44" s="16">
        <v>2.9</v>
      </c>
      <c r="G44" s="17"/>
      <c r="H44" s="15">
        <v>1784467</v>
      </c>
      <c r="I44" s="16">
        <v>6.3</v>
      </c>
      <c r="J44" s="17"/>
      <c r="K44" s="18">
        <v>11.79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</row>
    <row r="45" spans="2:242" ht="15" x14ac:dyDescent="0.25">
      <c r="B45" s="7">
        <v>1985</v>
      </c>
      <c r="C45" s="19">
        <v>141743344</v>
      </c>
      <c r="D45" s="19">
        <v>6453551</v>
      </c>
      <c r="E45" s="19">
        <v>148196895</v>
      </c>
      <c r="F45" s="10">
        <v>5.3</v>
      </c>
      <c r="G45" s="20"/>
      <c r="H45" s="19">
        <v>1678405</v>
      </c>
      <c r="I45" s="10">
        <v>11.2</v>
      </c>
      <c r="J45" s="20"/>
      <c r="K45" s="21">
        <v>11.44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</row>
    <row r="46" spans="2:242" ht="15" x14ac:dyDescent="0.25">
      <c r="B46" s="13">
        <v>1984</v>
      </c>
      <c r="C46" s="14">
        <v>134963174</v>
      </c>
      <c r="D46" s="15">
        <v>5804775</v>
      </c>
      <c r="E46" s="15">
        <v>140766949</v>
      </c>
      <c r="F46" s="16">
        <v>-1.8</v>
      </c>
      <c r="G46" s="17"/>
      <c r="H46" s="15">
        <v>1508700</v>
      </c>
      <c r="I46" s="16">
        <v>5.2</v>
      </c>
      <c r="J46" s="17"/>
      <c r="K46" s="18">
        <v>10.83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</row>
    <row r="47" spans="2:242" ht="15" x14ac:dyDescent="0.25">
      <c r="B47" s="7">
        <v>1983</v>
      </c>
      <c r="C47" s="19">
        <v>137936548</v>
      </c>
      <c r="D47" s="19">
        <v>5476328</v>
      </c>
      <c r="E47" s="19">
        <v>143412876</v>
      </c>
      <c r="F47" s="10">
        <v>16.3</v>
      </c>
      <c r="G47" s="20"/>
      <c r="H47" s="19">
        <v>1434255</v>
      </c>
      <c r="I47" s="10">
        <v>15.4</v>
      </c>
      <c r="J47" s="20"/>
      <c r="K47" s="21">
        <v>10.06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</row>
    <row r="48" spans="2:242" ht="15" x14ac:dyDescent="0.25">
      <c r="B48" s="13">
        <v>1982</v>
      </c>
      <c r="C48" s="14">
        <v>118395134</v>
      </c>
      <c r="D48" s="15">
        <v>4905076</v>
      </c>
      <c r="E48" s="15">
        <v>123300210</v>
      </c>
      <c r="F48" s="16">
        <v>12.2</v>
      </c>
      <c r="G48" s="17"/>
      <c r="H48" s="15">
        <v>1242771</v>
      </c>
      <c r="I48" s="16">
        <v>10.1</v>
      </c>
      <c r="J48" s="17"/>
      <c r="K48" s="18">
        <v>10.1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</row>
    <row r="49" spans="2:243" ht="15" x14ac:dyDescent="0.25">
      <c r="B49" s="7">
        <v>1981</v>
      </c>
      <c r="C49" s="19">
        <v>105678609</v>
      </c>
      <c r="D49" s="19">
        <v>4195271</v>
      </c>
      <c r="E49" s="19">
        <v>109873880</v>
      </c>
      <c r="F49" s="10">
        <v>43.1</v>
      </c>
      <c r="G49" s="20"/>
      <c r="H49" s="19">
        <v>1129004</v>
      </c>
      <c r="I49" s="10">
        <v>12.1</v>
      </c>
      <c r="J49" s="20"/>
      <c r="K49" s="21">
        <v>10.28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</row>
    <row r="50" spans="2:243" ht="15" x14ac:dyDescent="0.25">
      <c r="B50" s="13">
        <v>1980</v>
      </c>
      <c r="C50" s="14">
        <v>73063044</v>
      </c>
      <c r="D50" s="15">
        <v>3728925</v>
      </c>
      <c r="E50" s="15">
        <v>76791969</v>
      </c>
      <c r="F50" s="16">
        <v>15.3</v>
      </c>
      <c r="G50" s="17"/>
      <c r="H50" s="15">
        <v>1006737</v>
      </c>
      <c r="I50" s="16">
        <v>-5.4</v>
      </c>
      <c r="J50" s="17"/>
      <c r="K50" s="18">
        <v>13.11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</row>
    <row r="51" spans="2:243" s="4" customFormat="1" ht="15" x14ac:dyDescent="0.25">
      <c r="B51" s="7">
        <v>1979</v>
      </c>
      <c r="C51" s="19">
        <v>63105433</v>
      </c>
      <c r="D51" s="19">
        <v>3477912</v>
      </c>
      <c r="E51" s="19">
        <v>66583345</v>
      </c>
      <c r="F51" s="10">
        <v>12.5</v>
      </c>
      <c r="G51" s="20"/>
      <c r="H51" s="19">
        <v>1064021</v>
      </c>
      <c r="I51" s="10">
        <v>6.2</v>
      </c>
      <c r="J51" s="20"/>
      <c r="K51" s="21">
        <v>15.98</v>
      </c>
      <c r="L51" s="5"/>
    </row>
    <row r="52" spans="2:243" s="4" customFormat="1" ht="15" x14ac:dyDescent="0.25">
      <c r="B52" s="13">
        <v>1978</v>
      </c>
      <c r="C52" s="14">
        <v>56089049</v>
      </c>
      <c r="D52" s="15">
        <v>3079209</v>
      </c>
      <c r="E52" s="15">
        <v>59168258</v>
      </c>
      <c r="F52" s="16">
        <v>15.2</v>
      </c>
      <c r="G52" s="17"/>
      <c r="H52" s="15">
        <v>1002340</v>
      </c>
      <c r="I52" s="16">
        <v>8.1</v>
      </c>
      <c r="J52" s="17"/>
      <c r="K52" s="18">
        <v>16.940000000000001</v>
      </c>
      <c r="L52" s="5"/>
    </row>
    <row r="53" spans="2:243" s="4" customFormat="1" ht="13.5" x14ac:dyDescent="0.2">
      <c r="B53" s="22" t="s">
        <v>10</v>
      </c>
      <c r="C53" s="23"/>
      <c r="D53" s="23"/>
      <c r="E53" s="23"/>
      <c r="F53" s="23"/>
      <c r="G53" s="23"/>
      <c r="H53" s="23"/>
      <c r="I53" s="23"/>
      <c r="J53" s="23"/>
      <c r="K53" s="23"/>
      <c r="L53" s="5"/>
    </row>
    <row r="54" spans="2:243" s="4" customFormat="1" ht="13.5" x14ac:dyDescent="0.2">
      <c r="B54" s="22" t="s">
        <v>11</v>
      </c>
      <c r="C54" s="23"/>
      <c r="D54" s="23"/>
      <c r="E54" s="23"/>
      <c r="F54" s="23"/>
      <c r="G54" s="23"/>
      <c r="H54" s="23"/>
      <c r="I54" s="23"/>
      <c r="J54" s="23"/>
      <c r="K54" s="23"/>
      <c r="L54" s="5"/>
    </row>
    <row r="55" spans="2:243" s="4" customFormat="1" ht="12" x14ac:dyDescent="0.2">
      <c r="B55" s="24"/>
      <c r="C55" s="23"/>
      <c r="D55" s="23"/>
      <c r="E55" s="23"/>
      <c r="F55" s="23"/>
      <c r="G55" s="23"/>
      <c r="H55" s="23"/>
      <c r="I55" s="23"/>
      <c r="J55" s="23"/>
      <c r="K55" s="23"/>
      <c r="L55" s="5"/>
    </row>
    <row r="56" spans="2:243" x14ac:dyDescent="0.2">
      <c r="B56" s="24"/>
      <c r="C56" s="23"/>
      <c r="D56" s="23"/>
      <c r="E56" s="23"/>
      <c r="F56" s="23"/>
      <c r="G56" s="23"/>
      <c r="H56" s="23"/>
      <c r="I56" s="23"/>
      <c r="J56" s="23"/>
      <c r="K56" s="23"/>
      <c r="L56" s="5"/>
    </row>
    <row r="57" spans="2:243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</row>
    <row r="58" spans="2:243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</row>
    <row r="59" spans="2:243" x14ac:dyDescent="0.2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</row>
    <row r="60" spans="2:243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</row>
    <row r="61" spans="2:243" x14ac:dyDescent="0.2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</row>
    <row r="62" spans="2:243" x14ac:dyDescent="0.2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</row>
    <row r="63" spans="2:243" x14ac:dyDescent="0.2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</row>
    <row r="64" spans="2:243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</row>
    <row r="65" spans="2:11" x14ac:dyDescent="0.2">
      <c r="B65" s="4"/>
      <c r="C65" s="4"/>
      <c r="D65" s="4"/>
      <c r="E65" s="4"/>
      <c r="F65" s="4"/>
      <c r="G65" s="4"/>
      <c r="H65" s="4"/>
      <c r="I65" s="4"/>
      <c r="J65" s="4"/>
      <c r="K65" s="4"/>
    </row>
  </sheetData>
  <mergeCells count="7">
    <mergeCell ref="K2:K4"/>
    <mergeCell ref="B1:K1"/>
    <mergeCell ref="F2:G4"/>
    <mergeCell ref="H2:H4"/>
    <mergeCell ref="I2:J4"/>
    <mergeCell ref="B2:B4"/>
    <mergeCell ref="C2:E3"/>
  </mergeCells>
  <conditionalFormatting sqref="F5:F52">
    <cfRule type="cellIs" dxfId="5" priority="4" stopIfTrue="1" operator="equal">
      <formula>#REF!</formula>
    </cfRule>
    <cfRule type="cellIs" dxfId="4" priority="5" operator="equal">
      <formula>#REF!</formula>
    </cfRule>
    <cfRule type="cellIs" dxfId="3" priority="6" operator="equal">
      <formula>#REF!</formula>
    </cfRule>
  </conditionalFormatting>
  <conditionalFormatting sqref="I5:I52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 gridLinesSet="0"/>
  <pageMargins left="0.25" right="0.25" top="0.5" bottom="0.5" header="0.5" footer="0.35"/>
  <pageSetup scale="90" orientation="portrait" r:id="rId1"/>
  <headerFooter alignWithMargins="0">
    <oddFooter>&amp;C&amp;"Times New Roman,Regular"29</oddFooter>
  </headerFooter>
  <ignoredErrors>
    <ignoredError sqref="B5:B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Historical Valuation</vt:lpstr>
      <vt:lpstr>'Historical Valuation'!Print_Area</vt:lpstr>
      <vt:lpstr>Print_Area_MI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cp:lastPrinted>2023-10-19T19:21:09Z</cp:lastPrinted>
  <dcterms:created xsi:type="dcterms:W3CDTF">2019-11-18T18:02:59Z</dcterms:created>
  <dcterms:modified xsi:type="dcterms:W3CDTF">2025-10-01T17:18:15Z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010021{"F":2,"I":"4F9F-9742-A023-B04A"}</vt:lpwstr>
  </property>
</Properties>
</file>