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" yWindow="41" windowWidth="11357" windowHeight="6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<sst xmlns="http://schemas.openxmlformats.org/spreadsheetml/2006/main" count="50" uniqueCount="49">
  <si>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     TOTAL</t>
  </si>
  <si>
    <t>Yakima</t>
  </si>
  <si>
    <t>Whitman</t>
  </si>
  <si>
    <t>Whatcom</t>
  </si>
  <si>
    <t>Walla Walla</t>
  </si>
  <si>
    <t>Wahkiakum</t>
  </si>
  <si>
    <t>Thurston</t>
  </si>
  <si>
    <t>Stevens</t>
  </si>
  <si>
    <t>Spokane</t>
  </si>
  <si>
    <t>Snohomish</t>
  </si>
  <si>
    <t>Skamania</t>
  </si>
  <si>
    <t>Skagit</t>
  </si>
  <si>
    <t>San Juan</t>
  </si>
  <si>
    <t>Pierce</t>
  </si>
  <si>
    <t>Pend Oreille</t>
  </si>
  <si>
    <t>Pacific</t>
  </si>
  <si>
    <t>Okanogan</t>
  </si>
  <si>
    <t>Mason</t>
  </si>
  <si>
    <t>Lincoln</t>
  </si>
  <si>
    <t>Lewis</t>
  </si>
  <si>
    <t>Klickitat</t>
  </si>
  <si>
    <t>Kittitas</t>
  </si>
  <si>
    <t>Kitsap</t>
  </si>
  <si>
    <t>King</t>
  </si>
  <si>
    <t>Jefferson</t>
  </si>
  <si>
    <t>Island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</si>
  <si>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</si>
  <si>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</si>
  <si>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</si>
  <si>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</si>
  <si>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</si>
  <si>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</si>
  <si>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</si>
  <si>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</si>
  <si>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Clark</t>
  </si>
  <si>
    <t>Clallam</t>
  </si>
  <si>
    <t>Chelan</t>
  </si>
  <si>
    <t>Benton</t>
  </si>
  <si>
    <t>Asotin</t>
  </si>
  <si>
    <t>Adams</t>
  </si>
  <si>
    <t>County</t>
  </si>
  <si>
    <t>PROPERTY TAX COLLECTIONS</t>
  </si>
  <si>
    <t>Collections of</t>
  </si>
  <si>
    <t>Current Taxes</t>
  </si>
  <si>
    <t>Total Property</t>
  </si>
  <si>
    <t>Tax Collections</t>
  </si>
  <si>
    <t>Delinquent Taxes</t>
  </si>
  <si>
    <t>Table 27</t>
  </si>
  <si>
    <t>Amounts by County for Calendar Year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</si>
</sst>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5" fontId="4" fillId="0" borderId="0" xfId="0" applyNumberFormat="1" applyFont="1" applyAlignment="1">
      <alignment/>
    </xf>
    <xf numFmtId="164" fontId="2" fillId="0" borderId="0" xfId="17" applyNumberFormat="1" applyFont="1" applyAlignment="1">
      <alignment/>
    </xf>
    <xf numFmtId="5" fontId="2" fillId="0" borderId="0" xfId="17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5" fontId="2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tabSelected="1" workbookViewId="0" topLeftCell="A1">
      <selection activeCell="H66" sqref="H66"/>
    </sheetView>
  </sheetViews>
  <sheetFormatPr defaultColWidth="9.140625" defaultRowHeight="12.75"/>
  <cols>
    <col min="1" max="1" width="8.140625" style="4" customWidth="1"/>
    <col min="2" max="2" width="10.7109375" style="4" customWidth="1"/>
    <col min="3" max="3" width="6.421875" style="4" customWidth="1"/>
    <col min="4" max="4" width="15.140625" style="4" customWidth="1"/>
    <col min="5" max="5" width="6.140625" style="4" customWidth="1"/>
    <col min="6" max="6" width="15.8515625" style="4" customWidth="1"/>
    <col min="7" max="7" width="6.140625" style="4" customWidth="1"/>
    <col min="8" max="8" width="14.421875" style="4" customWidth="1"/>
    <col min="9" max="9" width="9.00390625" style="4" customWidth="1"/>
    <col min="10" max="10" width="12.140625" style="4" customWidth="1"/>
    <col min="11" max="11" width="9.140625" style="4" customWidth="1"/>
    <col min="12" max="12" width="12.8515625" style="4" customWidth="1"/>
    <col min="13" max="16384" width="9.140625" style="4" customWidth="1"/>
  </cols>
  <sheetData>
    <row r="1" spans="2:10" s="2" customFormat="1" ht="18">
      <c r="B1" s="27" t="s">
        <v>47</v>
      </c>
      <c r="C1" s="27"/>
      <c r="D1" s="27"/>
      <c r="E1" s="27"/>
      <c r="F1" s="27"/>
      <c r="G1" s="27"/>
      <c r="H1" s="27"/>
      <c r="I1" s="27"/>
      <c r="J1" s="13"/>
    </row>
    <row r="2" s="2" customFormat="1" ht="3.75" customHeight="1"/>
    <row r="3" spans="2:10" s="2" customFormat="1" ht="18">
      <c r="B3" s="27" t="s">
        <v>41</v>
      </c>
      <c r="C3" s="27"/>
      <c r="D3" s="27"/>
      <c r="E3" s="27"/>
      <c r="F3" s="27"/>
      <c r="G3" s="27"/>
      <c r="H3" s="27"/>
      <c r="I3" s="27"/>
      <c r="J3" s="13"/>
    </row>
    <row r="4" s="2" customFormat="1" ht="3" customHeight="1"/>
    <row r="5" spans="2:10" s="2" customFormat="1" ht="18">
      <c r="B5" s="27" t="s">
        <v>48</v>
      </c>
      <c r="C5" s="27"/>
      <c r="D5" s="27"/>
      <c r="E5" s="27"/>
      <c r="F5" s="27"/>
      <c r="G5" s="27"/>
      <c r="H5" s="27"/>
      <c r="I5" s="27"/>
      <c r="J5" s="13"/>
    </row>
    <row r="6" spans="2:10" s="2" customFormat="1" ht="3.75" customHeight="1">
      <c r="B6" s="1"/>
      <c r="C6" s="3"/>
      <c r="D6" s="1"/>
      <c r="E6" s="1"/>
      <c r="F6" s="1"/>
      <c r="G6" s="1"/>
      <c r="H6" s="1"/>
      <c r="I6" s="26"/>
      <c r="J6" s="20"/>
    </row>
    <row r="7" spans="2:10" ht="15" customHeight="1">
      <c r="B7" s="2"/>
      <c r="D7" s="15" t="s">
        <v>42</v>
      </c>
      <c r="E7" s="14"/>
      <c r="F7" s="15" t="s">
        <v>42</v>
      </c>
      <c r="G7" s="2"/>
      <c r="H7" s="15" t="s">
        <v>44</v>
      </c>
      <c r="I7" s="15"/>
      <c r="J7" s="15"/>
    </row>
    <row r="8" spans="2:10" ht="12" customHeight="1">
      <c r="B8" s="3" t="s">
        <v>40</v>
      </c>
      <c r="C8" s="5"/>
      <c r="D8" s="12" t="s">
        <v>43</v>
      </c>
      <c r="E8" s="3"/>
      <c r="F8" s="12" t="s">
        <v>46</v>
      </c>
      <c r="G8" s="3"/>
      <c r="H8" s="12" t="s">
        <v>45</v>
      </c>
      <c r="I8" s="15"/>
      <c r="J8" s="21"/>
    </row>
    <row r="9" spans="2:10" ht="12" customHeight="1">
      <c r="B9" s="2"/>
      <c r="D9" s="2"/>
      <c r="E9" s="2"/>
      <c r="F9" s="2"/>
      <c r="G9" s="2"/>
      <c r="H9" s="2"/>
      <c r="I9" s="16"/>
      <c r="J9" s="2"/>
    </row>
    <row r="10" spans="2:10" ht="13.5">
      <c r="B10" s="2" t="s">
        <v>39</v>
      </c>
      <c r="D10" s="22">
        <v>14599565</v>
      </c>
      <c r="E10" s="2"/>
      <c r="F10" s="22">
        <v>592127</v>
      </c>
      <c r="G10" s="7"/>
      <c r="H10" s="22">
        <f>SUM(D10:G10)</f>
        <v>15191692</v>
      </c>
      <c r="I10" s="7"/>
      <c r="J10" s="8"/>
    </row>
    <row r="11" spans="2:10" ht="13.5">
      <c r="B11" s="2" t="s">
        <v>38</v>
      </c>
      <c r="D11" s="23">
        <v>12090866</v>
      </c>
      <c r="E11" s="2"/>
      <c r="F11" s="23">
        <v>392548</v>
      </c>
      <c r="G11" s="9"/>
      <c r="H11" s="23">
        <f>SUM(D11:G11)</f>
        <v>12483414</v>
      </c>
      <c r="I11" s="9"/>
      <c r="J11" s="9"/>
    </row>
    <row r="12" spans="2:10" ht="13.5">
      <c r="B12" s="2" t="s">
        <v>37</v>
      </c>
      <c r="D12" s="23">
        <v>119430364</v>
      </c>
      <c r="E12" s="2"/>
      <c r="F12" s="23">
        <v>4332957</v>
      </c>
      <c r="G12" s="9"/>
      <c r="H12" s="23">
        <f>SUM(D12:G12)</f>
        <v>123763321</v>
      </c>
      <c r="I12" s="9"/>
      <c r="J12" s="9"/>
    </row>
    <row r="13" spans="2:10" ht="13.5">
      <c r="B13" s="2" t="s">
        <v>36</v>
      </c>
      <c r="D13" s="23">
        <v>64158766</v>
      </c>
      <c r="E13" s="2"/>
      <c r="F13" s="23">
        <v>2195550</v>
      </c>
      <c r="G13" s="9"/>
      <c r="H13" s="23">
        <f>SUM(D13:G13)</f>
        <v>66354316</v>
      </c>
      <c r="I13" s="9"/>
      <c r="J13" s="9"/>
    </row>
    <row r="14" spans="2:10" ht="13.5">
      <c r="B14" s="2" t="s">
        <v>35</v>
      </c>
      <c r="D14" s="23">
        <v>50345631</v>
      </c>
      <c r="E14" s="2"/>
      <c r="F14" s="23">
        <v>1081645</v>
      </c>
      <c r="G14" s="9"/>
      <c r="H14" s="23">
        <f>SUM(D14:G14)</f>
        <v>51427276</v>
      </c>
      <c r="I14" s="9"/>
      <c r="J14" s="9"/>
    </row>
    <row r="15" spans="2:10" ht="6" customHeight="1">
      <c r="B15" s="2"/>
      <c r="D15" s="2"/>
      <c r="E15" s="2"/>
      <c r="F15" s="9"/>
      <c r="G15" s="9"/>
      <c r="H15" s="2"/>
      <c r="I15" s="9"/>
      <c r="J15" s="9"/>
    </row>
    <row r="16" spans="2:10" ht="13.5">
      <c r="B16" s="2" t="s">
        <v>34</v>
      </c>
      <c r="D16" s="23">
        <v>354956143</v>
      </c>
      <c r="E16" s="2"/>
      <c r="F16" s="23">
        <v>9021702</v>
      </c>
      <c r="G16" s="9"/>
      <c r="H16" s="23">
        <f>SUM(D16:G16)</f>
        <v>363977845</v>
      </c>
      <c r="I16" s="9"/>
      <c r="J16" s="9"/>
    </row>
    <row r="17" spans="2:10" ht="13.5">
      <c r="B17" s="2" t="s">
        <v>33</v>
      </c>
      <c r="D17" s="23">
        <v>3509795</v>
      </c>
      <c r="E17" s="2"/>
      <c r="F17" s="23">
        <v>68607</v>
      </c>
      <c r="G17" s="9"/>
      <c r="H17" s="23">
        <f>SUM(D17:G17)</f>
        <v>3578402</v>
      </c>
      <c r="I17" s="9"/>
      <c r="J17" s="9"/>
    </row>
    <row r="18" spans="2:10" ht="13.5">
      <c r="B18" s="2" t="s">
        <v>32</v>
      </c>
      <c r="D18" s="23">
        <v>79807588</v>
      </c>
      <c r="E18" s="2"/>
      <c r="F18" s="23">
        <v>3068197</v>
      </c>
      <c r="G18" s="9"/>
      <c r="H18" s="23">
        <f>SUM(D18:G18)</f>
        <v>82875785</v>
      </c>
      <c r="I18" s="9"/>
      <c r="J18" s="9"/>
    </row>
    <row r="19" spans="2:10" ht="13.5">
      <c r="B19" s="2" t="s">
        <v>31</v>
      </c>
      <c r="D19" s="23">
        <v>24953533</v>
      </c>
      <c r="E19" s="2"/>
      <c r="F19" s="23">
        <v>1037737</v>
      </c>
      <c r="G19" s="9"/>
      <c r="H19" s="23">
        <f>SUM(D19:G19)</f>
        <v>25991270</v>
      </c>
      <c r="I19" s="9"/>
      <c r="J19" s="9"/>
    </row>
    <row r="20" spans="2:10" ht="13.5">
      <c r="B20" s="2" t="s">
        <v>30</v>
      </c>
      <c r="D20" s="23">
        <v>3440520</v>
      </c>
      <c r="E20" s="2"/>
      <c r="F20" s="23">
        <v>248605</v>
      </c>
      <c r="G20" s="9"/>
      <c r="H20" s="23">
        <f>SUM(D20:G20)</f>
        <v>3689125</v>
      </c>
      <c r="I20" s="9"/>
      <c r="J20" s="9"/>
    </row>
    <row r="21" spans="2:10" ht="6" customHeight="1">
      <c r="B21" s="2"/>
      <c r="D21" s="2"/>
      <c r="E21" s="2"/>
      <c r="F21" s="9"/>
      <c r="G21" s="9"/>
      <c r="H21" s="2"/>
      <c r="I21" s="9"/>
      <c r="J21" s="9"/>
    </row>
    <row r="22" spans="2:10" ht="13.5">
      <c r="B22" s="2" t="s">
        <v>29</v>
      </c>
      <c r="D22" s="23">
        <v>38378581</v>
      </c>
      <c r="E22" s="2"/>
      <c r="F22" s="23">
        <v>1400999</v>
      </c>
      <c r="G22" s="9"/>
      <c r="H22" s="23">
        <f>SUM(D22:G22)</f>
        <v>39779580</v>
      </c>
      <c r="I22" s="9"/>
      <c r="J22" s="9"/>
    </row>
    <row r="23" spans="2:10" ht="13.5">
      <c r="B23" s="2" t="s">
        <v>28</v>
      </c>
      <c r="D23" s="23">
        <v>2174213</v>
      </c>
      <c r="E23" s="2"/>
      <c r="F23" s="23">
        <v>39837</v>
      </c>
      <c r="G23" s="9"/>
      <c r="H23" s="23">
        <f>SUM(D23:G23)</f>
        <v>2214050</v>
      </c>
      <c r="I23" s="9"/>
      <c r="J23" s="9"/>
    </row>
    <row r="24" spans="2:10" ht="13.5">
      <c r="B24" s="2" t="s">
        <v>27</v>
      </c>
      <c r="D24" s="23">
        <v>58630201</v>
      </c>
      <c r="E24" s="2"/>
      <c r="F24" s="23">
        <v>3009596</v>
      </c>
      <c r="G24" s="9"/>
      <c r="H24" s="23">
        <f>SUM(D24:G24)</f>
        <v>61639797</v>
      </c>
      <c r="I24" s="9"/>
      <c r="J24" s="9"/>
    </row>
    <row r="25" spans="2:10" ht="13.5">
      <c r="B25" s="2" t="s">
        <v>26</v>
      </c>
      <c r="D25" s="23">
        <v>51816691</v>
      </c>
      <c r="E25" s="2"/>
      <c r="F25" s="23">
        <v>2392927</v>
      </c>
      <c r="G25" s="9"/>
      <c r="H25" s="23">
        <f>SUM(D25:G25)</f>
        <v>54209618</v>
      </c>
      <c r="I25" s="9"/>
      <c r="J25" s="9"/>
    </row>
    <row r="26" spans="2:10" ht="13.5">
      <c r="B26" s="2" t="s">
        <v>25</v>
      </c>
      <c r="D26" s="23">
        <v>70595634</v>
      </c>
      <c r="E26" s="2"/>
      <c r="F26" s="23">
        <v>1297146</v>
      </c>
      <c r="G26" s="9"/>
      <c r="H26" s="23">
        <f>SUM(D26:G26)</f>
        <v>71892780</v>
      </c>
      <c r="I26" s="9"/>
      <c r="J26" s="9"/>
    </row>
    <row r="27" spans="2:10" ht="6" customHeight="1">
      <c r="B27" s="2"/>
      <c r="D27" s="2"/>
      <c r="E27" s="2"/>
      <c r="F27" s="9"/>
      <c r="G27" s="9"/>
      <c r="H27" s="2"/>
      <c r="I27" s="9"/>
      <c r="J27" s="9"/>
    </row>
    <row r="28" spans="2:10" ht="13.5">
      <c r="B28" s="2" t="s">
        <v>24</v>
      </c>
      <c r="D28" s="23">
        <v>32199997</v>
      </c>
      <c r="E28" s="2"/>
      <c r="F28" s="23">
        <v>674227</v>
      </c>
      <c r="G28" s="9"/>
      <c r="H28" s="23">
        <f>SUM(D28:G28)</f>
        <v>32874224</v>
      </c>
      <c r="I28" s="9"/>
      <c r="J28" s="9"/>
    </row>
    <row r="29" spans="2:10" ht="13.5">
      <c r="B29" s="2" t="s">
        <v>23</v>
      </c>
      <c r="D29" s="23">
        <v>2575221605</v>
      </c>
      <c r="E29" s="2"/>
      <c r="F29" s="23">
        <v>54621704</v>
      </c>
      <c r="G29" s="9"/>
      <c r="H29" s="23">
        <f>SUM(D29:G29)</f>
        <v>2629843309</v>
      </c>
      <c r="I29" s="9"/>
      <c r="J29" s="9"/>
    </row>
    <row r="30" spans="2:10" ht="13.5">
      <c r="B30" s="2" t="s">
        <v>22</v>
      </c>
      <c r="D30" s="23">
        <v>216521518</v>
      </c>
      <c r="E30" s="2"/>
      <c r="F30" s="23">
        <v>7028456</v>
      </c>
      <c r="G30" s="9"/>
      <c r="H30" s="23">
        <f>SUM(D30:G30)</f>
        <v>223549974</v>
      </c>
      <c r="I30" s="9"/>
      <c r="J30" s="9"/>
    </row>
    <row r="31" spans="2:10" ht="13.5">
      <c r="B31" s="2" t="s">
        <v>21</v>
      </c>
      <c r="D31" s="23">
        <v>27486182</v>
      </c>
      <c r="E31" s="2"/>
      <c r="F31" s="23">
        <v>958046</v>
      </c>
      <c r="G31" s="9"/>
      <c r="H31" s="23">
        <f>SUM(D31:G31)</f>
        <v>28444228</v>
      </c>
      <c r="I31" s="9"/>
      <c r="J31" s="9"/>
    </row>
    <row r="32" spans="2:10" ht="13.5">
      <c r="B32" s="2" t="s">
        <v>20</v>
      </c>
      <c r="D32" s="23">
        <v>16633836</v>
      </c>
      <c r="E32" s="2"/>
      <c r="F32" s="23">
        <v>613437</v>
      </c>
      <c r="G32" s="9"/>
      <c r="H32" s="23">
        <f>SUM(D32:G32)</f>
        <v>17247273</v>
      </c>
      <c r="I32" s="9"/>
      <c r="J32" s="9"/>
    </row>
    <row r="33" spans="2:10" ht="6" customHeight="1">
      <c r="B33" s="2"/>
      <c r="D33" s="2"/>
      <c r="E33" s="2"/>
      <c r="F33" s="9"/>
      <c r="G33" s="9"/>
      <c r="H33" s="2"/>
      <c r="I33" s="9"/>
      <c r="J33" s="9"/>
    </row>
    <row r="34" spans="2:10" ht="13.5">
      <c r="B34" s="2" t="s">
        <v>19</v>
      </c>
      <c r="D34" s="23">
        <v>54056114</v>
      </c>
      <c r="E34" s="2"/>
      <c r="F34" s="23">
        <v>1967071</v>
      </c>
      <c r="G34" s="9"/>
      <c r="H34" s="23">
        <f>SUM(D34:G34)</f>
        <v>56023185</v>
      </c>
      <c r="I34" s="9"/>
      <c r="J34" s="9"/>
    </row>
    <row r="35" spans="2:10" ht="13.5">
      <c r="B35" s="2" t="s">
        <v>18</v>
      </c>
      <c r="D35" s="23">
        <v>10336409</v>
      </c>
      <c r="E35" s="2"/>
      <c r="F35" s="23">
        <v>290192</v>
      </c>
      <c r="G35" s="9"/>
      <c r="H35" s="23">
        <f>SUM(D35:G35)</f>
        <v>10626601</v>
      </c>
      <c r="I35" s="9"/>
      <c r="J35" s="9"/>
    </row>
    <row r="36" spans="2:10" ht="13.5">
      <c r="B36" s="2" t="s">
        <v>17</v>
      </c>
      <c r="D36" s="23">
        <v>48518764</v>
      </c>
      <c r="E36" s="2"/>
      <c r="F36" s="23">
        <v>1901025</v>
      </c>
      <c r="G36" s="9"/>
      <c r="H36" s="23">
        <f>SUM(D36:G36)</f>
        <v>50419789</v>
      </c>
      <c r="I36" s="9"/>
      <c r="J36" s="9"/>
    </row>
    <row r="37" spans="2:10" ht="13.5">
      <c r="B37" s="2" t="s">
        <v>16</v>
      </c>
      <c r="D37" s="23">
        <v>24677739</v>
      </c>
      <c r="E37" s="2"/>
      <c r="F37" s="23">
        <v>2290359</v>
      </c>
      <c r="G37" s="9"/>
      <c r="H37" s="23">
        <f>SUM(D37:G37)</f>
        <v>26968098</v>
      </c>
      <c r="I37" s="9"/>
      <c r="J37" s="9"/>
    </row>
    <row r="38" spans="2:10" ht="13.5">
      <c r="B38" s="2" t="s">
        <v>15</v>
      </c>
      <c r="D38" s="23">
        <v>21093147</v>
      </c>
      <c r="E38" s="2"/>
      <c r="F38" s="23">
        <v>1466940</v>
      </c>
      <c r="G38" s="9"/>
      <c r="H38" s="23">
        <f>SUM(D38:G38)</f>
        <v>22560087</v>
      </c>
      <c r="I38" s="9"/>
      <c r="J38" s="9"/>
    </row>
    <row r="39" spans="2:10" ht="6" customHeight="1">
      <c r="B39" s="2"/>
      <c r="D39" s="2"/>
      <c r="E39" s="2"/>
      <c r="F39" s="9"/>
      <c r="G39" s="9"/>
      <c r="H39" s="2"/>
      <c r="I39" s="9"/>
      <c r="J39" s="9"/>
    </row>
    <row r="40" spans="2:10" ht="13.5">
      <c r="B40" s="2" t="s">
        <v>14</v>
      </c>
      <c r="D40" s="23">
        <v>7883705</v>
      </c>
      <c r="E40" s="2"/>
      <c r="F40" s="23">
        <v>412008</v>
      </c>
      <c r="G40" s="9"/>
      <c r="H40" s="23">
        <f>SUM(D40:G40)</f>
        <v>8295713</v>
      </c>
      <c r="I40" s="9"/>
      <c r="J40" s="9"/>
    </row>
    <row r="41" spans="2:10" ht="13.5">
      <c r="B41" s="2" t="s">
        <v>13</v>
      </c>
      <c r="D41" s="23">
        <v>719498809</v>
      </c>
      <c r="E41" s="2"/>
      <c r="F41" s="23">
        <v>25582651</v>
      </c>
      <c r="G41" s="9"/>
      <c r="H41" s="23">
        <f>SUM(D41:G41)</f>
        <v>745081460</v>
      </c>
      <c r="I41" s="9"/>
      <c r="J41" s="9"/>
    </row>
    <row r="42" spans="2:10" ht="13.5">
      <c r="B42" s="2" t="s">
        <v>12</v>
      </c>
      <c r="D42" s="23">
        <v>29503442</v>
      </c>
      <c r="E42" s="2"/>
      <c r="F42" s="23">
        <v>959216</v>
      </c>
      <c r="G42" s="9"/>
      <c r="H42" s="23">
        <f>SUM(D42:G42)</f>
        <v>30462658</v>
      </c>
      <c r="I42" s="9"/>
      <c r="J42" s="9"/>
    </row>
    <row r="43" spans="2:10" ht="13.5">
      <c r="B43" s="2" t="s">
        <v>11</v>
      </c>
      <c r="D43" s="23">
        <v>112782949</v>
      </c>
      <c r="E43" s="2"/>
      <c r="F43" s="23">
        <v>3342424</v>
      </c>
      <c r="G43" s="9"/>
      <c r="H43" s="23">
        <f>SUM(D43:G43)</f>
        <v>116125373</v>
      </c>
      <c r="I43" s="9"/>
      <c r="J43" s="9"/>
    </row>
    <row r="44" spans="2:10" ht="13.5">
      <c r="B44" s="2" t="s">
        <v>10</v>
      </c>
      <c r="D44" s="23">
        <v>7715507</v>
      </c>
      <c r="E44" s="2"/>
      <c r="F44" s="23">
        <v>417888</v>
      </c>
      <c r="G44" s="9"/>
      <c r="H44" s="23">
        <f>SUM(D44:G44)</f>
        <v>8133395</v>
      </c>
      <c r="I44" s="9"/>
      <c r="J44" s="9"/>
    </row>
    <row r="45" spans="2:10" ht="6" customHeight="1">
      <c r="B45" s="2"/>
      <c r="D45" s="2"/>
      <c r="E45" s="2"/>
      <c r="F45" s="9"/>
      <c r="G45" s="9"/>
      <c r="H45" s="2"/>
      <c r="I45" s="9"/>
      <c r="J45" s="9"/>
    </row>
    <row r="46" spans="2:10" ht="13.5">
      <c r="B46" s="2" t="s">
        <v>9</v>
      </c>
      <c r="D46" s="23">
        <v>655011596</v>
      </c>
      <c r="E46" s="2"/>
      <c r="F46" s="23">
        <v>19027980</v>
      </c>
      <c r="G46" s="9"/>
      <c r="H46" s="23">
        <f>SUM(D46:G46)</f>
        <v>674039576</v>
      </c>
      <c r="I46" s="9"/>
      <c r="J46" s="9"/>
    </row>
    <row r="47" spans="2:10" ht="13.5">
      <c r="B47" s="2" t="s">
        <v>8</v>
      </c>
      <c r="D47" s="23">
        <v>323216348</v>
      </c>
      <c r="E47" s="2"/>
      <c r="F47" s="23">
        <v>11217525</v>
      </c>
      <c r="G47" s="9"/>
      <c r="H47" s="23">
        <f>SUM(D47:G47)</f>
        <v>334433873</v>
      </c>
      <c r="I47" s="9"/>
      <c r="J47" s="9"/>
    </row>
    <row r="48" spans="2:10" ht="13.5">
      <c r="B48" s="2" t="s">
        <v>7</v>
      </c>
      <c r="D48" s="23">
        <v>23728830</v>
      </c>
      <c r="E48" s="2"/>
      <c r="F48" s="23">
        <v>1612675</v>
      </c>
      <c r="G48" s="9"/>
      <c r="H48" s="23">
        <f>SUM(D48:G48)</f>
        <v>25341505</v>
      </c>
      <c r="I48" s="9"/>
      <c r="J48" s="9"/>
    </row>
    <row r="49" spans="2:10" ht="13.5">
      <c r="B49" s="2" t="s">
        <v>6</v>
      </c>
      <c r="D49" s="23">
        <v>206723300</v>
      </c>
      <c r="E49" s="2"/>
      <c r="F49" s="23">
        <v>4868832</v>
      </c>
      <c r="G49" s="9"/>
      <c r="H49" s="23">
        <f>SUM(D49:G49)</f>
        <v>211592132</v>
      </c>
      <c r="I49" s="9"/>
      <c r="J49" s="9"/>
    </row>
    <row r="50" spans="2:10" ht="13.5">
      <c r="B50" s="2" t="s">
        <v>5</v>
      </c>
      <c r="D50" s="23">
        <v>2711465</v>
      </c>
      <c r="E50" s="2"/>
      <c r="F50" s="23">
        <v>138856</v>
      </c>
      <c r="G50" s="9"/>
      <c r="H50" s="23">
        <f>SUM(D50:G50)</f>
        <v>2850321</v>
      </c>
      <c r="I50" s="9"/>
      <c r="J50" s="9"/>
    </row>
    <row r="51" spans="2:10" ht="6" customHeight="1">
      <c r="B51" s="2"/>
      <c r="D51" s="2"/>
      <c r="E51" s="2"/>
      <c r="F51" s="9"/>
      <c r="G51" s="9"/>
      <c r="H51" s="2"/>
      <c r="I51" s="9"/>
      <c r="J51" s="9"/>
    </row>
    <row r="52" spans="2:10" ht="13.5">
      <c r="B52" s="2" t="s">
        <v>4</v>
      </c>
      <c r="D52" s="25">
        <v>44380604</v>
      </c>
      <c r="E52" s="2"/>
      <c r="F52" s="25">
        <v>1052541</v>
      </c>
      <c r="G52" s="9"/>
      <c r="H52" s="25">
        <f>SUM(D52:G52)</f>
        <v>45433145</v>
      </c>
      <c r="I52" s="9"/>
      <c r="J52" s="10"/>
    </row>
    <row r="53" spans="2:10" ht="13.5">
      <c r="B53" s="2" t="s">
        <v>3</v>
      </c>
      <c r="D53" s="23">
        <v>164917545</v>
      </c>
      <c r="E53" s="2"/>
      <c r="F53" s="23">
        <v>5122697</v>
      </c>
      <c r="G53" s="9"/>
      <c r="H53" s="23">
        <f>SUM(D53:G53)</f>
        <v>170040242</v>
      </c>
      <c r="I53" s="9"/>
      <c r="J53" s="9"/>
    </row>
    <row r="54" spans="2:10" ht="13.5">
      <c r="B54" s="2" t="s">
        <v>2</v>
      </c>
      <c r="D54" s="23">
        <v>29050880</v>
      </c>
      <c r="E54" s="2"/>
      <c r="F54" s="23">
        <v>632899</v>
      </c>
      <c r="G54" s="9"/>
      <c r="H54" s="23">
        <f>SUM(D54:G54)</f>
        <v>29683779</v>
      </c>
      <c r="I54" s="9"/>
      <c r="J54" s="9"/>
    </row>
    <row r="55" spans="2:10" ht="13.5">
      <c r="B55" s="2" t="s">
        <v>1</v>
      </c>
      <c r="D55" s="23">
        <v>129393578</v>
      </c>
      <c r="E55" s="2"/>
      <c r="F55" s="23">
        <v>5379794</v>
      </c>
      <c r="G55" s="9"/>
      <c r="H55" s="23">
        <f>SUM(D55:G55)</f>
        <v>134773372</v>
      </c>
      <c r="I55" s="9"/>
      <c r="J55" s="9"/>
    </row>
    <row r="56" spans="2:10" ht="12" customHeight="1">
      <c r="B56" s="2"/>
      <c r="D56" s="2"/>
      <c r="E56" s="2"/>
      <c r="F56" s="2"/>
      <c r="G56" s="11"/>
      <c r="H56" s="2"/>
      <c r="I56" s="11"/>
      <c r="J56" s="11"/>
    </row>
    <row r="57" spans="2:10" ht="13.5">
      <c r="B57" s="16" t="s">
        <v>0</v>
      </c>
      <c r="C57" s="17"/>
      <c r="D57" s="24">
        <f>SUM(D10:D56)</f>
        <v>6432151960</v>
      </c>
      <c r="E57" s="16"/>
      <c r="F57" s="24">
        <f>SUM(F10:F56)</f>
        <v>181759623</v>
      </c>
      <c r="G57" s="18"/>
      <c r="H57" s="24">
        <f>SUM(D57:G57)</f>
        <v>6613911583</v>
      </c>
      <c r="I57" s="18"/>
      <c r="J57" s="19"/>
    </row>
    <row r="58" spans="2:8" ht="13.5">
      <c r="B58" s="5"/>
      <c r="C58" s="5"/>
      <c r="D58" s="5"/>
      <c r="E58" s="5"/>
      <c r="F58" s="5"/>
      <c r="G58" s="5"/>
      <c r="H58" s="5"/>
    </row>
    <row r="59" spans="4:10" ht="13.5">
      <c r="D59" s="6"/>
      <c r="E59" s="6"/>
      <c r="F59" s="6"/>
      <c r="G59" s="6"/>
      <c r="H59" s="6"/>
      <c r="I59" s="6"/>
      <c r="J59" s="6"/>
    </row>
  </sheetData>
  <mergeCells count="3">
    <mergeCell ref="B5:I5"/>
    <mergeCell ref="B3:I3"/>
    <mergeCell ref="B1:I1"/>
  </mergeCells>
  <printOptions/>
  <pageMargins left="0.75" right="0.8" top="0.5" bottom="0.25" header="0.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rayex140</cp:lastModifiedBy>
  <cp:lastPrinted>2006-02-07T19:16:25Z</cp:lastPrinted>
  <dcterms:created xsi:type="dcterms:W3CDTF">2001-03-27T22:49:37Z</dcterms:created>
  <dcterms:modified xsi:type="dcterms:W3CDTF">2006-02-07T19:16:42Z</dcterms:modified>
  <cp:category/>
  <cp:version/>
  <cp:contentType/>
  <cp:contentStatus/>
</cp:coreProperties>
</file>