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stateofwa-my.sharepoint.com/personal/mistyw_dor_wa_gov/Documents/Documents/"/>
    </mc:Choice>
  </mc:AlternateContent>
  <xr:revisionPtr revIDLastSave="0" documentId="8_{8F04192A-C382-4D6F-9378-7E555DB6F64D}" xr6:coauthVersionLast="47" xr6:coauthVersionMax="47" xr10:uidLastSave="{00000000-0000-0000-0000-000000000000}"/>
  <bookViews>
    <workbookView xWindow="-108" yWindow="-108" windowWidth="23256" windowHeight="12576" xr2:uid="{00000000-000D-0000-FFFF-FFFF00000000}"/>
  </bookViews>
  <sheets>
    <sheet name="C1_ Cigarettes" sheetId="1" r:id="rId1"/>
    <sheet name="C2_Smokeless Tobacco" sheetId="2" r:id="rId2"/>
    <sheet name="C3_ Roll-your-own Tobacco" sheetId="3" r:id="rId3"/>
    <sheet name="C4_ENDS" sheetId="6" r:id="rId4"/>
    <sheet name="Account Information" sheetId="5" r:id="rId5"/>
    <sheet name="Codes &amp; Brands" sheetId="7" r:id="rId6"/>
  </sheets>
  <definedNames>
    <definedName name="_xlnm._FilterDatabase" localSheetId="0" hidden="1">'C1_ Cigarettes'!$A$1:$L$1</definedName>
    <definedName name="_xlnm._FilterDatabase" localSheetId="1" hidden="1">'C2_Smokeless Tobacco'!$A$1:$O$1268</definedName>
    <definedName name="_xlnm._FilterDatabase" localSheetId="2" hidden="1">'C3_ Roll-your-own Tobacco'!$A$1:$O$1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6" l="1"/>
  <c r="O5" i="6"/>
  <c r="Q4" i="6"/>
  <c r="Q3" i="6"/>
  <c r="P2" i="6"/>
  <c r="Q2" i="6" s="1"/>
  <c r="O2" i="6"/>
</calcChain>
</file>

<file path=xl/sharedStrings.xml><?xml version="1.0" encoding="utf-8"?>
<sst xmlns="http://schemas.openxmlformats.org/spreadsheetml/2006/main" count="1162" uniqueCount="339">
  <si>
    <t>Name of Purchaser or Receiver</t>
  </si>
  <si>
    <t>Delivery Address</t>
  </si>
  <si>
    <t>City</t>
  </si>
  <si>
    <t>State</t>
  </si>
  <si>
    <t>Zip</t>
  </si>
  <si>
    <t>Invoice Number</t>
  </si>
  <si>
    <t>Invoice Date</t>
  </si>
  <si>
    <t>Brand</t>
  </si>
  <si>
    <t>Non-Certified</t>
  </si>
  <si>
    <t>Product Description</t>
  </si>
  <si>
    <t>Total Sticks</t>
  </si>
  <si>
    <t>Exempt Reason Code</t>
  </si>
  <si>
    <t>Quantity Shipped</t>
  </si>
  <si>
    <t>Total Qty (Cans/Packs)</t>
  </si>
  <si>
    <t>Total Ounces</t>
  </si>
  <si>
    <t>Stamp Codes</t>
  </si>
  <si>
    <t>C - Compact Stamp Affixed</t>
  </si>
  <si>
    <t>E - Exempt Stamp Affixed</t>
  </si>
  <si>
    <t>O - Out-of-State Indian Tribal Stamp Affixed</t>
  </si>
  <si>
    <t>S - Destination State, Stamp Affixed</t>
  </si>
  <si>
    <t>T - Tribal Stamp Affixed</t>
  </si>
  <si>
    <t>U - Destination State, No Stamp Affixed</t>
  </si>
  <si>
    <t>UM - Military/VA, No Stamp Affixed</t>
  </si>
  <si>
    <t>Y</t>
  </si>
  <si>
    <t>N</t>
  </si>
  <si>
    <t>WA Tax Paid? (Y or N)</t>
  </si>
  <si>
    <t>Stamp Code (see index to the right)</t>
  </si>
  <si>
    <t>Exempt Reason Codes</t>
  </si>
  <si>
    <t>Manufacturer/distrubutor name:</t>
  </si>
  <si>
    <t>Warehouse Location:</t>
  </si>
  <si>
    <t>Account ID:</t>
  </si>
  <si>
    <t>Period:</t>
  </si>
  <si>
    <t>to</t>
  </si>
  <si>
    <t>Signature:</t>
  </si>
  <si>
    <t>Print Name:</t>
  </si>
  <si>
    <t>Phone:</t>
  </si>
  <si>
    <t>Email:</t>
  </si>
  <si>
    <t>Date:</t>
  </si>
  <si>
    <t>L&amp;M</t>
  </si>
  <si>
    <t>• Washington Administrative Code 458-20-185 - Tax on tobacco products.</t>
  </si>
  <si>
    <t>Note: Filing of this report on interstate shipments into Washington may also satisfy the requirement of the federal Jenkins Act.</t>
  </si>
  <si>
    <t>• Washington Administrative Code 458-20-186 - Tax on cigarettes.</t>
  </si>
  <si>
    <t>For detailed instructions, please see the following:</t>
  </si>
  <si>
    <t>Rules and laws:</t>
  </si>
  <si>
    <t>Resources</t>
  </si>
  <si>
    <t>Typed or electronic signature is accepted.</t>
  </si>
  <si>
    <t>Total Volume (mL)</t>
  </si>
  <si>
    <t>Product Type</t>
  </si>
  <si>
    <t>Retail Sales Price ($)</t>
  </si>
  <si>
    <t>Manufacturer's/Wholesale List price</t>
  </si>
  <si>
    <t>Delivery Service Name</t>
  </si>
  <si>
    <t>Address</t>
  </si>
  <si>
    <t>Phone Number</t>
  </si>
  <si>
    <t>Vape Pen</t>
  </si>
  <si>
    <t>Liquid</t>
  </si>
  <si>
    <t>E-Cigarette</t>
  </si>
  <si>
    <t>E-Hookah</t>
  </si>
  <si>
    <t>E-Cigar</t>
  </si>
  <si>
    <t>E-Pipe</t>
  </si>
  <si>
    <t>Out-of-State, Destination State Tax Paid</t>
  </si>
  <si>
    <t>Military</t>
  </si>
  <si>
    <t>Export, Outside U.S.</t>
  </si>
  <si>
    <t>Tribal</t>
  </si>
  <si>
    <t>Other Exempt Reason</t>
  </si>
  <si>
    <t>Out-of-State, Destination State Tax Not Paid</t>
  </si>
  <si>
    <t>Product Type Codes</t>
  </si>
  <si>
    <t>Refillable Personal Vaporizer</t>
  </si>
  <si>
    <t>• Schedule C3_Roll-your-own Tobacco</t>
  </si>
  <si>
    <t>• Schedule C1_Cigarettes</t>
  </si>
  <si>
    <t>• Schedule C2_Smokeless Tobacco</t>
  </si>
  <si>
    <t>Brand Family</t>
  </si>
  <si>
    <t>Manufacturer</t>
  </si>
  <si>
    <t>Participating Manufacturer</t>
  </si>
  <si>
    <t>AURA</t>
  </si>
  <si>
    <t>CHEYENNE INTERNATIONAL LLC</t>
  </si>
  <si>
    <t>NPM</t>
  </si>
  <si>
    <t>CHEYENNE</t>
  </si>
  <si>
    <t>DECADE</t>
  </si>
  <si>
    <t>DTC</t>
  </si>
  <si>
    <t>DOSAL TOBACCO CORPORATION</t>
  </si>
  <si>
    <t>305</t>
  </si>
  <si>
    <t>OPAL</t>
  </si>
  <si>
    <t>GRAND RIVER ENTERPRISES SIX NATIONS, LTD.</t>
  </si>
  <si>
    <t>SENECA</t>
  </si>
  <si>
    <t>MAVERICK</t>
  </si>
  <si>
    <t>ITG BRANDS LLC</t>
  </si>
  <si>
    <t>SPM</t>
  </si>
  <si>
    <t>FORTUNA</t>
  </si>
  <si>
    <t>KOOL</t>
  </si>
  <si>
    <t>SALEM</t>
  </si>
  <si>
    <t>CROWNS</t>
  </si>
  <si>
    <t>Montclair</t>
  </si>
  <si>
    <t>SONOMA</t>
  </si>
  <si>
    <t>USA GOLD</t>
  </si>
  <si>
    <t>WINSTON</t>
  </si>
  <si>
    <t>RAVE</t>
  </si>
  <si>
    <t>ITG BRANDS, LLC</t>
  </si>
  <si>
    <t>EXPORT A</t>
  </si>
  <si>
    <t>JAPAN TOBACCO INTERNATIONAL USA INC</t>
  </si>
  <si>
    <t>LD</t>
  </si>
  <si>
    <t>WAVE</t>
  </si>
  <si>
    <t>WINGS</t>
  </si>
  <si>
    <t>WILDHORSE</t>
  </si>
  <si>
    <t>KING MOUNTAIN</t>
  </si>
  <si>
    <t>KING MOUNTAIN TOBACCO CO INC</t>
  </si>
  <si>
    <t>CHUNGHWA</t>
  </si>
  <si>
    <t>DOUBLE HAPPINESS</t>
  </si>
  <si>
    <t>EVE</t>
  </si>
  <si>
    <t>LIGGETT GROUP LLC</t>
  </si>
  <si>
    <t>GRAND PRIX</t>
  </si>
  <si>
    <t>PYRAMID</t>
  </si>
  <si>
    <t>LIGGETT</t>
  </si>
  <si>
    <t>MONTEGO</t>
  </si>
  <si>
    <t>SF</t>
  </si>
  <si>
    <t>NATIVE</t>
  </si>
  <si>
    <t>NATIVE TRADING ASSOCIATES LLC</t>
  </si>
  <si>
    <t>SIGNAL</t>
  </si>
  <si>
    <t>OHSERASE MANUFACTURING LLC</t>
  </si>
  <si>
    <t>BASIC</t>
  </si>
  <si>
    <t>PHILIP MORRIS USA INC</t>
  </si>
  <si>
    <t>OPM</t>
  </si>
  <si>
    <t>BENSON &amp; HEDGES</t>
  </si>
  <si>
    <t>CAMBRIDGE</t>
  </si>
  <si>
    <t>CHESTERFIELD</t>
  </si>
  <si>
    <t>MERIT</t>
  </si>
  <si>
    <t>NAT'S</t>
  </si>
  <si>
    <t>VIRGINIA SLIMS</t>
  </si>
  <si>
    <t>1839</t>
  </si>
  <si>
    <t>PREMIER MANUFACTURING INC</t>
  </si>
  <si>
    <t>MANITOU</t>
  </si>
  <si>
    <t>SHIELD</t>
  </si>
  <si>
    <t>TRAFFIC</t>
  </si>
  <si>
    <t>Camel</t>
  </si>
  <si>
    <t>R.J. REYNOLDS TOBACCO COMPANY</t>
  </si>
  <si>
    <t>CAPRI</t>
  </si>
  <si>
    <t>CARLTON</t>
  </si>
  <si>
    <t>DORAL</t>
  </si>
  <si>
    <t>DUNHILL</t>
  </si>
  <si>
    <t>ECLIPSE</t>
  </si>
  <si>
    <t>GPC</t>
  </si>
  <si>
    <t>KAMEL</t>
  </si>
  <si>
    <t>KENT</t>
  </si>
  <si>
    <t>LUCKY STRIKE</t>
  </si>
  <si>
    <t>MISTY</t>
  </si>
  <si>
    <t>MONARCH</t>
  </si>
  <si>
    <t>MORE</t>
  </si>
  <si>
    <t>NEWPORT</t>
  </si>
  <si>
    <t>NOW</t>
  </si>
  <si>
    <t>OLD GOLD</t>
  </si>
  <si>
    <t>PALL MALL</t>
  </si>
  <si>
    <t>STATE EXPRESS</t>
  </si>
  <si>
    <t>TAREYTON</t>
  </si>
  <si>
    <t>TRUE</t>
  </si>
  <si>
    <t>VANTAGE</t>
  </si>
  <si>
    <t>FIREDANCE</t>
  </si>
  <si>
    <t>ROCK RIVER MANUFACTURING COMPANY</t>
  </si>
  <si>
    <t>SILVER CLOUD</t>
  </si>
  <si>
    <t>NATURAL AMERICAN SPIRIT</t>
  </si>
  <si>
    <t>SANTA FE NATURAL TOBACCO CO</t>
  </si>
  <si>
    <t>COMPLETE</t>
  </si>
  <si>
    <t>SKOOKUM CREEK TOBACCO</t>
  </si>
  <si>
    <t>PREMIS</t>
  </si>
  <si>
    <t>MARKET</t>
  </si>
  <si>
    <t>SMOKIN JOES</t>
  </si>
  <si>
    <t>PALERMO</t>
  </si>
  <si>
    <t>TABACALERA DEL ESTE, S.A. - TABESA</t>
  </si>
  <si>
    <t>EAGLE 20'S</t>
  </si>
  <si>
    <t>VECTOR TOBACCO INC</t>
  </si>
  <si>
    <t>USA</t>
  </si>
  <si>
    <t>NASHVILLE</t>
  </si>
  <si>
    <t>AMERICAN BISON</t>
  </si>
  <si>
    <t>ECHO</t>
  </si>
  <si>
    <t>EDGEFIELD</t>
  </si>
  <si>
    <t>24/7</t>
  </si>
  <si>
    <t>BERLEY</t>
  </si>
  <si>
    <t>DOR Brand Id</t>
  </si>
  <si>
    <t>KENTUCKY'S BEST</t>
  </si>
  <si>
    <t>FARMERS TOBACCO COMPANY OF CYNTHIANA INC</t>
  </si>
  <si>
    <t>PETER STOKKEBYE</t>
  </si>
  <si>
    <t>KITE</t>
  </si>
  <si>
    <t>SCANDINAVIAN TOBACCO GROUP LANE LTD</t>
  </si>
  <si>
    <t>BUGLER</t>
  </si>
  <si>
    <t>Leaf by Lane Ltd. Pocket Pouch .65 oz</t>
  </si>
  <si>
    <t>MIDNIGHT</t>
  </si>
  <si>
    <t>COMPLETE RYO</t>
  </si>
  <si>
    <t>DRUM</t>
  </si>
  <si>
    <t>GAMBLER</t>
  </si>
  <si>
    <t>OUR ADVERTISER</t>
  </si>
  <si>
    <t>PREMIER</t>
  </si>
  <si>
    <t>TOP</t>
  </si>
  <si>
    <t>BALI SHAG</t>
  </si>
  <si>
    <t>TETON</t>
  </si>
  <si>
    <t>CANOE</t>
  </si>
  <si>
    <t xml:space="preserve">Cigarette brands are certified through the Washington State Attorney General. </t>
  </si>
  <si>
    <t>Please verify certified brands at https://www.atg.wa.gov/tobacco/suppliers-and-manufacturers.</t>
  </si>
  <si>
    <t xml:space="preserve">Roll-your-own brands are certified through the Washington State Attorney General. </t>
  </si>
  <si>
    <t>• Schedule C4_ENDS (Electronic Nicotine Delivery Systems)</t>
  </si>
  <si>
    <r>
      <rPr>
        <b/>
        <sz val="11"/>
        <color theme="1"/>
        <rFont val="Calibri"/>
        <family val="2"/>
        <scheme val="minor"/>
      </rPr>
      <t>For In-State Distributor’s report of interstate sales:</t>
    </r>
    <r>
      <rPr>
        <sz val="11"/>
        <color theme="1"/>
        <rFont val="Calibri"/>
        <family val="2"/>
        <scheme val="minor"/>
      </rPr>
      <t xml:space="preserve"> You may combine the total of all sales shipped out of state on one line per state.</t>
    </r>
  </si>
  <si>
    <r>
      <rPr>
        <b/>
        <i/>
        <sz val="11"/>
        <color theme="1"/>
        <rFont val="Calibri"/>
        <family val="2"/>
        <scheme val="minor"/>
      </rPr>
      <t>DECLARATION:</t>
    </r>
    <r>
      <rPr>
        <i/>
        <sz val="11"/>
        <color theme="1"/>
        <rFont val="Calibri"/>
        <family val="2"/>
        <scheme val="minor"/>
      </rPr>
      <t xml:space="preserve"> By adding or typing my signature below, I declare under penalties of perjury that I have examined this report and all attachments and, to the best of my knowledge and belief, it is true, correct, and complete.</t>
    </r>
  </si>
  <si>
    <t>Using the brand spelling or DOR ID below allows your report to be processed more quickly in our system.</t>
  </si>
  <si>
    <t>KONCI GROUP (USA) INC</t>
  </si>
  <si>
    <t>PETER STOKKEBYE TOBAKSFABRIK A-S</t>
  </si>
  <si>
    <t>KING MAKER MARKETING INC</t>
  </si>
  <si>
    <t>NASCO PRODUCTS LLC</t>
  </si>
  <si>
    <t>SANTA FE NATURAL TOBACCO CO INC</t>
  </si>
  <si>
    <t>SKOOKUM CREEK TOBACCO CO INC</t>
  </si>
  <si>
    <t>TOP TOBACCO LP</t>
  </si>
  <si>
    <t>WIND RIVER TOBACCO COMPANY LLC</t>
  </si>
  <si>
    <t>XCALIBER INTERNATIONAL LTD LLC</t>
  </si>
  <si>
    <t>MARLBORO</t>
  </si>
  <si>
    <t>PARLIAMENT</t>
  </si>
  <si>
    <t>• Title 15, Chapter 10A, section 376, U.S. Code (commonly referred to as the “Jenkins Act”; amended by the Prevent All Cigarette Trafficking (PACT) Act in 2010). On December 27, 2020, the PACT Act was amended to include electronic nicotine delivery systems (ENDS), effective March 27, 2021.</t>
  </si>
  <si>
    <t>38 SPECIAL</t>
  </si>
  <si>
    <t>LAKE ERIE TOBACCO CO</t>
  </si>
  <si>
    <t>BEECH-NUT</t>
  </si>
  <si>
    <t>NATIONAL TOBACCO COMPANY</t>
  </si>
  <si>
    <t>BIG DUKE</t>
  </si>
  <si>
    <t>SWEDISH MATCH NORTH AMERICA</t>
  </si>
  <si>
    <t>CAMEL SNUS</t>
  </si>
  <si>
    <t>COOL LIP</t>
  </si>
  <si>
    <t>TEJ RAM DHARM PAUL</t>
  </si>
  <si>
    <t>COPENHAGEN</t>
  </si>
  <si>
    <t>US SMOKELESS TOBACCO</t>
  </si>
  <si>
    <t>COTTON BOLL</t>
  </si>
  <si>
    <t>AMERICAN SNUFF COMPANY</t>
  </si>
  <si>
    <t>COUGAR</t>
  </si>
  <si>
    <t>DAYS WORK</t>
  </si>
  <si>
    <t>DERRINGER</t>
  </si>
  <si>
    <t>CN SMOKELESS TOBACCO</t>
  </si>
  <si>
    <t>DURANGO</t>
  </si>
  <si>
    <t>GARRETT</t>
  </si>
  <si>
    <t>GENERAL SNUS</t>
  </si>
  <si>
    <t>GRIZZLY</t>
  </si>
  <si>
    <t>HAWKEN</t>
  </si>
  <si>
    <t>HUSKY</t>
  </si>
  <si>
    <t>JAKOBSSONS</t>
  </si>
  <si>
    <t>KAYAK</t>
  </si>
  <si>
    <t>SWISHER INTERNATIONAL</t>
  </si>
  <si>
    <t>KLONDIKE</t>
  </si>
  <si>
    <t>KODIAK</t>
  </si>
  <si>
    <t>LANCASTER</t>
  </si>
  <si>
    <t>LEVI</t>
  </si>
  <si>
    <t>LONGHORN</t>
  </si>
  <si>
    <t>OLIVER TWIST</t>
  </si>
  <si>
    <t>HOUSE OF OLIVER TWIST</t>
  </si>
  <si>
    <t>RED SEAL</t>
  </si>
  <si>
    <t>REDWOOD</t>
  </si>
  <si>
    <t>SENECA SNUFF</t>
  </si>
  <si>
    <t>SKOAL</t>
  </si>
  <si>
    <t>SMOKER FRIENDLY (SF)</t>
  </si>
  <si>
    <t>SOUTHERN PRIDE</t>
  </si>
  <si>
    <t>STARR</t>
  </si>
  <si>
    <t>STOKERS</t>
  </si>
  <si>
    <t>TAYLORS</t>
  </si>
  <si>
    <t>TIMBER WOLF</t>
  </si>
  <si>
    <t>UDTA</t>
  </si>
  <si>
    <t>SHIV TOBACCO</t>
  </si>
  <si>
    <t>VELO</t>
  </si>
  <si>
    <t>WB</t>
  </si>
  <si>
    <t xml:space="preserve">Smokeless tobacco brands are not certified and may vary. </t>
  </si>
  <si>
    <t xml:space="preserve">If a brand not listed, please email DORCigarettes@dor.wa.gov. </t>
  </si>
  <si>
    <t>to be processed more quickly in our system.</t>
  </si>
  <si>
    <t>Brand (see index to the right)</t>
  </si>
  <si>
    <t>Quantity (Cans/Packs) per Package</t>
  </si>
  <si>
    <t>Quantity (Oz) per Package</t>
  </si>
  <si>
    <t>Quantity per Package</t>
  </si>
  <si>
    <t>Total Quantity</t>
  </si>
  <si>
    <t>Total Weight (Oz)</t>
  </si>
  <si>
    <t>Components/Parts/Accessories</t>
  </si>
  <si>
    <t>MULTIPLE</t>
  </si>
  <si>
    <t>FOR COMBINED OUT OF WASHINGTON REPORTING</t>
  </si>
  <si>
    <t>C-1 Stamp Codes</t>
  </si>
  <si>
    <t>C-1 CIGARETTES</t>
  </si>
  <si>
    <t>C-2 SMOKELESS TOBACCO</t>
  </si>
  <si>
    <t>C</t>
  </si>
  <si>
    <t>E</t>
  </si>
  <si>
    <t>O</t>
  </si>
  <si>
    <t>S</t>
  </si>
  <si>
    <t>T</t>
  </si>
  <si>
    <t>U</t>
  </si>
  <si>
    <t>UM</t>
  </si>
  <si>
    <t xml:space="preserve">Using the brand spelling or DOR ID below allows your report </t>
  </si>
  <si>
    <t>C-3 ROLL YOUR OWN TOBACCO</t>
  </si>
  <si>
    <t>C-4 ENDS</t>
  </si>
  <si>
    <t>YES</t>
  </si>
  <si>
    <t>NO</t>
  </si>
  <si>
    <t>Customer Type</t>
  </si>
  <si>
    <t>Customer Type Codes</t>
  </si>
  <si>
    <t>US Government</t>
  </si>
  <si>
    <t>Consumer</t>
  </si>
  <si>
    <t>Distributor</t>
  </si>
  <si>
    <t>Retailer</t>
  </si>
  <si>
    <t>Branch Transfer</t>
  </si>
  <si>
    <t>Sample Entry</t>
  </si>
  <si>
    <t>123 Fourth St</t>
  </si>
  <si>
    <t>Tumwater</t>
  </si>
  <si>
    <t>WA</t>
  </si>
  <si>
    <t>Virginia Slims</t>
  </si>
  <si>
    <t>Virginia Slims Soft Pack 100</t>
  </si>
  <si>
    <t>Pall Mall</t>
  </si>
  <si>
    <t>Pall Mall Blue Filter King Box</t>
  </si>
  <si>
    <t>Sample Customer</t>
  </si>
  <si>
    <t>456 Seventh St</t>
  </si>
  <si>
    <t>Winston</t>
  </si>
  <si>
    <t>WinstonRed King Box</t>
  </si>
  <si>
    <t>Camel Snus</t>
  </si>
  <si>
    <t>Camel Snus Frost Large</t>
  </si>
  <si>
    <t>Stokers</t>
  </si>
  <si>
    <t>Stoker's Long Cut Natural 1.2 oz</t>
  </si>
  <si>
    <t>Gambler</t>
  </si>
  <si>
    <t>Gambler 3 oz. Bag -Tube Cut Full Flavor</t>
  </si>
  <si>
    <t>Complete RYO</t>
  </si>
  <si>
    <t>Complete Full Flavor 6 oz.</t>
  </si>
  <si>
    <t>Twst</t>
  </si>
  <si>
    <t>Shipper</t>
  </si>
  <si>
    <t>123 Shipped From Dr</t>
  </si>
  <si>
    <t>123-456-7895</t>
  </si>
  <si>
    <t>Sample Purchaser</t>
  </si>
  <si>
    <t>789 Sample St</t>
  </si>
  <si>
    <t>Lakewood</t>
  </si>
  <si>
    <t>Smoke</t>
  </si>
  <si>
    <t>156 Seventh St</t>
  </si>
  <si>
    <t>Tacoma</t>
  </si>
  <si>
    <t>Vaporesso</t>
  </si>
  <si>
    <t>Vape Strike</t>
  </si>
  <si>
    <t>KING MOUNTAIN RYO</t>
  </si>
  <si>
    <t>GREAT COUNTRY</t>
  </si>
  <si>
    <t>MAIN STREET</t>
  </si>
  <si>
    <t>SKYDANCER</t>
  </si>
  <si>
    <t>SENECA-CAYUGA TOBACCO COMPANY</t>
  </si>
  <si>
    <t>VLN</t>
  </si>
  <si>
    <t>AMERICA'S BEST</t>
  </si>
  <si>
    <t>Compact Stamp Affixed</t>
  </si>
  <si>
    <t>Exempt Stamp Affixed</t>
  </si>
  <si>
    <t>Out-of-State Indian Tribal Stamp Affixed</t>
  </si>
  <si>
    <t>Destination State, Stamp Affixed</t>
  </si>
  <si>
    <t>Tribal Stamp Affixed</t>
  </si>
  <si>
    <t>Destination State, No Stamp Affixed</t>
  </si>
  <si>
    <t>Military/VA, No Stamp Affixed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</si>
</sst>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
    <numFmt numFmtId="165" formatCode="_(* #,##0_);_(* \(#,##0\);_(* &quot;-&quot;??_);_(@_)"/>
  </numFmts>
  <fonts count="10" x14ac:knownFonts="1">
    <font>
      <sz val="11"/>
      <color theme="1"/>
      <name val="Calibri"/>
      <family val="2"/>
      <scheme val="minor"/>
    </font>
    <font>
      <sz val="8.5"/>
      <color rgb="FF000000"/>
      <name val="Arial"/>
      <family val="2"/>
    </font>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i/>
      <sz val="11"/>
      <color theme="1"/>
      <name val="Calibri"/>
      <family val="2"/>
      <scheme val="minor"/>
    </font>
    <font>
      <sz val="8"/>
      <color rgb="FF000000"/>
      <name val="Arial"/>
      <family val="2"/>
    </font>
    <font>
      <b/>
      <i/>
      <sz val="11"/>
      <color theme="1"/>
      <name val="Calibri"/>
      <family val="2"/>
      <scheme val="minor"/>
    </font>
    <font>
      <sz val="11"/>
      <color theme="1"/>
      <name val="Symbol"/>
      <family val="1"/>
      <charset val="2"/>
    </font>
  </fonts>
  <fills count="7">
    <fill>
      <patternFill patternType="none"/>
    </fill>
    <fill>
      <patternFill patternType="gray125"/>
    </fill>
    <fill>
      <patternFill patternType="solid">
        <fgColor rgb="FFC0C0C0"/>
        <bgColor rgb="FFC0C0C0"/>
      </patternFill>
    </fill>
    <fill>
      <patternFill patternType="solid">
        <fgColor rgb="FFFFFF00"/>
        <bgColor rgb="FFC0C0C0"/>
      </patternFill>
    </fill>
    <fill>
      <patternFill patternType="solid">
        <fgColor theme="0" tint="-0.14999847407452621"/>
        <bgColor indexed="64"/>
      </patternFill>
    </fill>
    <fill>
      <patternFill patternType="solid">
        <fgColor theme="5" tint="0.59996337778862885"/>
        <bgColor indexed="64"/>
      </patternFill>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D3D3D3"/>
      </left>
      <right style="thin">
        <color rgb="FFD3D3D3"/>
      </right>
      <top style="thin">
        <color rgb="FFD3D3D3"/>
      </top>
      <bottom style="thin">
        <color rgb="FFD3D3D3"/>
      </bottom>
      <diagonal/>
    </border>
    <border>
      <left/>
      <right/>
      <top/>
      <bottom style="thin">
        <color rgb="FFD3D3D3"/>
      </bottom>
      <diagonal/>
    </border>
    <border>
      <left/>
      <right/>
      <top style="thin">
        <color rgb="FFD3D3D3"/>
      </top>
      <bottom style="thin">
        <color rgb="FFD3D3D3"/>
      </bottom>
      <diagonal/>
    </border>
    <border>
      <left/>
      <right/>
      <top/>
      <bottom style="thin">
        <color indexed="64"/>
      </bottom>
      <diagonal/>
    </border>
    <border>
      <left style="thin">
        <color rgb="FFD3D3D3"/>
      </left>
      <right style="thin">
        <color rgb="FFD3D3D3"/>
      </right>
      <top/>
      <bottom/>
      <diagonal/>
    </border>
  </borders>
  <cellStyleXfs count="4">
    <xf numFmtId="0" fontId="0"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cellStyleXfs>
  <cellXfs count="73">
    <xf numFmtId="0" fontId="0" fillId="0" borderId="0" xfId="0"/>
    <xf numFmtId="0" fontId="1" fillId="3" borderId="0" xfId="0" applyFont="1" applyFill="1" applyBorder="1" applyAlignment="1">
      <alignment horizontal="left"/>
    </xf>
    <xf numFmtId="0" fontId="1" fillId="2" borderId="0" xfId="0" applyFont="1" applyFill="1" applyBorder="1" applyAlignment="1">
      <alignment horizontal="left"/>
    </xf>
    <xf numFmtId="0" fontId="0" fillId="0" borderId="0" xfId="0" applyBorder="1"/>
    <xf numFmtId="14" fontId="0" fillId="0" borderId="0" xfId="0" applyNumberFormat="1"/>
    <xf numFmtId="164" fontId="0" fillId="0" borderId="0" xfId="0" applyNumberFormat="1"/>
    <xf numFmtId="0" fontId="0" fillId="0" borderId="0" xfId="0" applyFont="1"/>
    <xf numFmtId="0" fontId="0" fillId="0" borderId="0" xfId="0" applyAlignment="1">
      <alignment vertical="center"/>
    </xf>
    <xf numFmtId="0" fontId="0" fillId="0" borderId="0" xfId="0" applyBorder="1" applyAlignment="1">
      <alignment horizontal="center"/>
    </xf>
    <xf numFmtId="0" fontId="0" fillId="0" borderId="0" xfId="0" applyFill="1" applyBorder="1"/>
    <xf numFmtId="0" fontId="0" fillId="4" borderId="1" xfId="0" applyFill="1" applyBorder="1"/>
    <xf numFmtId="0" fontId="0" fillId="0" borderId="0" xfId="0" applyAlignment="1">
      <alignment horizontal="left" vertical="top"/>
    </xf>
    <xf numFmtId="0" fontId="5" fillId="0" borderId="0" xfId="2" applyAlignment="1">
      <alignment horizontal="left" vertical="top"/>
    </xf>
    <xf numFmtId="0" fontId="4" fillId="0" borderId="0" xfId="0" applyFont="1" applyFill="1" applyBorder="1"/>
    <xf numFmtId="0" fontId="5" fillId="0" borderId="0" xfId="2"/>
    <xf numFmtId="0" fontId="6" fillId="0" borderId="0" xfId="0" applyFont="1"/>
    <xf numFmtId="14" fontId="6" fillId="0" borderId="0" xfId="0" applyNumberFormat="1" applyFont="1"/>
    <xf numFmtId="0" fontId="6" fillId="0" borderId="0" xfId="0" applyFont="1" applyBorder="1"/>
    <xf numFmtId="0" fontId="6" fillId="0" borderId="0" xfId="0" applyFont="1" applyFill="1" applyBorder="1"/>
    <xf numFmtId="0" fontId="1" fillId="0" borderId="0" xfId="0" applyFont="1" applyFill="1" applyBorder="1" applyAlignment="1">
      <alignment horizontal="left"/>
    </xf>
    <xf numFmtId="43" fontId="0" fillId="0" borderId="0" xfId="3" applyFont="1" applyBorder="1"/>
    <xf numFmtId="0" fontId="3" fillId="0" borderId="0" xfId="0" applyFont="1" applyBorder="1"/>
    <xf numFmtId="0" fontId="3" fillId="0" borderId="0" xfId="0" applyFont="1" applyBorder="1" applyAlignment="1">
      <alignment vertical="center"/>
    </xf>
    <xf numFmtId="0" fontId="7" fillId="2" borderId="8" xfId="0" applyFont="1" applyFill="1" applyBorder="1" applyAlignment="1">
      <alignment horizontal="left"/>
    </xf>
    <xf numFmtId="0" fontId="7" fillId="0" borderId="8" xfId="0" applyFont="1" applyFill="1" applyBorder="1" applyAlignment="1">
      <alignment horizontal="left"/>
    </xf>
    <xf numFmtId="0" fontId="7" fillId="5" borderId="8" xfId="0" applyFont="1" applyFill="1" applyBorder="1" applyAlignment="1">
      <alignment horizontal="left"/>
    </xf>
    <xf numFmtId="0" fontId="7" fillId="0" borderId="8" xfId="0" applyFont="1" applyBorder="1" applyAlignment="1">
      <alignment horizontal="left"/>
    </xf>
    <xf numFmtId="0" fontId="1" fillId="3" borderId="0" xfId="0" applyFont="1" applyFill="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165" fontId="1" fillId="3" borderId="0" xfId="3" applyNumberFormat="1" applyFont="1" applyFill="1" applyBorder="1" applyAlignment="1">
      <alignment horizontal="left"/>
    </xf>
    <xf numFmtId="165" fontId="6" fillId="0" borderId="0" xfId="3" applyNumberFormat="1" applyFont="1"/>
    <xf numFmtId="165" fontId="0" fillId="0" borderId="0" xfId="3" applyNumberFormat="1" applyFont="1"/>
    <xf numFmtId="43" fontId="1" fillId="3" borderId="0" xfId="3" applyFont="1" applyFill="1" applyBorder="1" applyAlignment="1">
      <alignment horizontal="left"/>
    </xf>
    <xf numFmtId="49" fontId="7" fillId="0" borderId="8" xfId="0" applyNumberFormat="1" applyFont="1" applyBorder="1" applyAlignment="1">
      <alignment horizontal="left"/>
    </xf>
    <xf numFmtId="0" fontId="0" fillId="0" borderId="0" xfId="0" applyBorder="1" applyAlignment="1">
      <alignment wrapText="1"/>
    </xf>
    <xf numFmtId="0" fontId="7" fillId="0" borderId="8" xfId="0" applyFont="1" applyBorder="1" applyAlignment="1">
      <alignment horizontal="center"/>
    </xf>
    <xf numFmtId="0" fontId="7" fillId="2" borderId="8" xfId="0" applyFont="1" applyFill="1" applyBorder="1" applyAlignment="1">
      <alignment horizontal="center"/>
    </xf>
    <xf numFmtId="0" fontId="0" fillId="0" borderId="0" xfId="0" applyAlignment="1">
      <alignment horizontal="center"/>
    </xf>
    <xf numFmtId="1" fontId="7" fillId="0" borderId="8" xfId="0" applyNumberFormat="1" applyFont="1" applyFill="1" applyBorder="1" applyAlignment="1">
      <alignment horizontal="center"/>
    </xf>
    <xf numFmtId="0" fontId="0" fillId="0" borderId="0" xfId="0" applyNumberFormat="1"/>
    <xf numFmtId="0" fontId="7" fillId="2" borderId="8" xfId="0" applyFont="1" applyFill="1" applyBorder="1" applyAlignment="1">
      <alignment horizontal="center" wrapText="1"/>
    </xf>
    <xf numFmtId="0" fontId="7" fillId="2" borderId="8" xfId="0" applyFont="1" applyFill="1" applyBorder="1" applyAlignment="1">
      <alignment horizontal="left" wrapText="1"/>
    </xf>
    <xf numFmtId="0" fontId="3" fillId="0" borderId="11" xfId="0" applyFont="1" applyBorder="1"/>
    <xf numFmtId="0" fontId="3" fillId="6" borderId="11" xfId="0" applyFont="1" applyFill="1" applyBorder="1"/>
    <xf numFmtId="0" fontId="0" fillId="6" borderId="0" xfId="0" applyFill="1"/>
    <xf numFmtId="164" fontId="0" fillId="0" borderId="0" xfId="0" applyNumberFormat="1" applyAlignment="1">
      <alignment horizontal="right"/>
    </xf>
    <xf numFmtId="2" fontId="0" fillId="0" borderId="0" xfId="0" applyNumberFormat="1"/>
    <xf numFmtId="2" fontId="0" fillId="0" borderId="0" xfId="0" applyNumberFormat="1" applyBorder="1"/>
    <xf numFmtId="0" fontId="1" fillId="3" borderId="0" xfId="0" applyNumberFormat="1" applyFont="1" applyFill="1" applyBorder="1" applyAlignment="1">
      <alignment horizontal="left"/>
    </xf>
    <xf numFmtId="0" fontId="9" fillId="0" borderId="0" xfId="0" applyFont="1" applyBorder="1" applyAlignment="1">
      <alignment vertical="top"/>
    </xf>
    <xf numFmtId="0" fontId="0" fillId="0" borderId="0" xfId="0" applyBorder="1" applyAlignment="1"/>
    <xf numFmtId="0" fontId="3" fillId="0" borderId="0" xfId="0" applyFont="1"/>
    <xf numFmtId="0" fontId="3" fillId="0" borderId="0" xfId="0" applyFont="1" applyAlignment="1">
      <alignment vertical="center"/>
    </xf>
    <xf numFmtId="43" fontId="6" fillId="0" borderId="0" xfId="3" applyFont="1" applyFill="1" applyBorder="1"/>
    <xf numFmtId="0" fontId="7" fillId="0" borderId="12" xfId="0" applyFont="1" applyFill="1" applyBorder="1" applyAlignment="1">
      <alignment horizontal="left"/>
    </xf>
    <xf numFmtId="0" fontId="7" fillId="0" borderId="0" xfId="0" applyFont="1" applyFill="1" applyBorder="1" applyAlignment="1">
      <alignment horizontal="left"/>
    </xf>
    <xf numFmtId="0" fontId="7" fillId="0" borderId="8" xfId="0" applyNumberFormat="1" applyFont="1" applyFill="1" applyBorder="1" applyAlignment="1">
      <alignment horizontal="center"/>
    </xf>
    <xf numFmtId="0" fontId="7" fillId="0" borderId="8" xfId="0" applyNumberFormat="1" applyFont="1" applyBorder="1" applyAlignment="1">
      <alignment horizontal="center"/>
    </xf>
    <xf numFmtId="14" fontId="1" fillId="3" borderId="0" xfId="0" applyNumberFormat="1" applyFont="1" applyFill="1" applyBorder="1" applyAlignment="1">
      <alignment horizontal="left"/>
    </xf>
    <xf numFmtId="14" fontId="0" fillId="0" borderId="0" xfId="0" applyNumberFormat="1" applyBorder="1"/>
    <xf numFmtId="0" fontId="0" fillId="0" borderId="9" xfId="0" applyBorder="1" applyAlignment="1">
      <alignment horizontal="left" wrapText="1"/>
    </xf>
    <xf numFmtId="0" fontId="0" fillId="0" borderId="10" xfId="0" applyBorder="1" applyAlignment="1">
      <alignment horizontal="left" wrapText="1"/>
    </xf>
    <xf numFmtId="0" fontId="0" fillId="0" borderId="0" xfId="0" applyFill="1" applyAlignment="1">
      <alignment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0" borderId="0" xfId="0" applyAlignment="1">
      <alignment horizontal="left" vertical="top" wrapText="1"/>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6" fillId="0" borderId="0" xfId="0" applyFont="1" applyFill="1" applyBorder="1" applyAlignment="1">
      <alignment horizontal="left" vertical="top" wrapText="1"/>
    </xf>
    <xf numFmtId="0" fontId="0" fillId="0" borderId="0" xfId="0" applyBorder="1" applyAlignment="1">
      <alignment horizontal="left" wrapText="1"/>
    </xf>
  </cellXfs>
  <cellStyles count="4">
    <cellStyle name="Comma" xfId="3" builtinId="3"/>
    <cellStyle name="Hyperlink" xfId="2" builtinId="8"/>
    <cellStyle name="Normal" xfId="0" builtinId="0"/>
    <cellStyle name="Normal 4" xfId="1" xr:uid="{00000000-0005-0000-0000-000003000000}"/>
  </cellStyles>
  <dxfs count="0"/>
  <tableStyles count="0" defaultTableStyle="TableStyleMedium2" defaultPivotStyle="PivotStyleLight16"/>
  <colors>
    <mruColors>
      <color rgb="FFE4F3F8"/>
      <color rgb="FFDFF1F7"/>
      <color rgb="FFE4EEF8"/>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xdr:colOff>
      <xdr:row>0</xdr:row>
      <xdr:rowOff>0</xdr:rowOff>
    </xdr:from>
    <xdr:to>
      <xdr:col>17</xdr:col>
      <xdr:colOff>209550</xdr:colOff>
      <xdr:row>12</xdr:row>
      <xdr:rowOff>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3209925" y="0"/>
          <a:ext cx="6715125" cy="2286000"/>
        </a:xfrm>
        <a:prstGeom prst="rect">
          <a:avLst/>
        </a:prstGeom>
        <a:solidFill>
          <a:srgbClr val="E4F3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t>Schedule C1, C2, C3, and C4</a:t>
          </a:r>
          <a:r>
            <a:rPr lang="en-US" sz="2000" b="1" baseline="0"/>
            <a:t> Combined Workbook</a:t>
          </a:r>
        </a:p>
        <a:p>
          <a:endParaRPr lang="en-US" sz="1100" b="1"/>
        </a:p>
        <a:p>
          <a:r>
            <a:rPr lang="en-US" sz="1100">
              <a:solidFill>
                <a:schemeClr val="dk1"/>
              </a:solidFill>
              <a:effectLst/>
              <a:latin typeface="+mn-lt"/>
              <a:ea typeface="+mn-ea"/>
              <a:cs typeface="+mn-cs"/>
            </a:rPr>
            <a:t>This form is for:</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Interstate shipments into Washington.</a:t>
          </a:r>
        </a:p>
        <a:p>
          <a:pPr lvl="0"/>
          <a:r>
            <a:rPr lang="en-US" sz="110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In-State Distributor’s report of intrastate sales and/or in-state exempt sales.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Send to: </a:t>
          </a:r>
          <a:r>
            <a:rPr lang="en-US" sz="1100">
              <a:solidFill>
                <a:schemeClr val="dk1"/>
              </a:solidFill>
              <a:effectLst/>
              <a:latin typeface="+mn-lt"/>
              <a:ea typeface="+mn-ea"/>
              <a:cs typeface="+mn-cs"/>
            </a:rPr>
            <a:t>Taxpayer Account Administration Division.</a:t>
          </a:r>
        </a:p>
        <a:p>
          <a:pPr lvl="1"/>
          <a:r>
            <a:rPr lang="en-US" sz="110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Email: </a:t>
          </a:r>
          <a:r>
            <a:rPr lang="en-US" sz="1100">
              <a:solidFill>
                <a:schemeClr val="dk1"/>
              </a:solidFill>
              <a:effectLst/>
              <a:latin typeface="+mn-lt"/>
              <a:ea typeface="+mn-ea"/>
              <a:cs typeface="+mn-cs"/>
            </a:rPr>
            <a:t>DORCigarettes@dor.wa.gov</a:t>
          </a:r>
        </a:p>
        <a:p>
          <a:pPr lvl="1"/>
          <a:r>
            <a:rPr lang="en-US" sz="1100">
              <a:solidFill>
                <a:schemeClr val="dk1"/>
              </a:solidFill>
              <a:effectLst/>
              <a:latin typeface="+mn-lt"/>
              <a:ea typeface="+mn-ea"/>
              <a:cs typeface="+mn-cs"/>
              <a:sym typeface="Symbol" panose="05050102010706020507" pitchFamily="18" charset="2"/>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My DOR secure messaging:</a:t>
          </a:r>
        </a:p>
        <a:p>
          <a:pPr lvl="1"/>
          <a:r>
            <a:rPr lang="en-US" sz="1100">
              <a:solidFill>
                <a:schemeClr val="dk1"/>
              </a:solidFill>
              <a:effectLst/>
              <a:latin typeface="+mn-lt"/>
              <a:ea typeface="+mn-ea"/>
              <a:cs typeface="+mn-cs"/>
            </a:rPr>
            <a:t>	</a:t>
          </a:r>
          <a:r>
            <a:rPr lang="en-US" sz="1100">
              <a:solidFill>
                <a:schemeClr val="dk1"/>
              </a:solidFill>
              <a:effectLst/>
              <a:latin typeface="+mn-lt"/>
              <a:ea typeface="+mn-ea"/>
              <a:cs typeface="+mn-cs"/>
              <a:sym typeface="Symbol" panose="05050102010706020507" pitchFamily="18" charset="2"/>
            </a:rPr>
            <a:t>  </a:t>
          </a:r>
          <a:r>
            <a:rPr lang="en-US" sz="1100">
              <a:solidFill>
                <a:schemeClr val="dk1"/>
              </a:solidFill>
              <a:effectLst/>
              <a:latin typeface="+mn-lt"/>
              <a:ea typeface="+mn-ea"/>
              <a:cs typeface="+mn-cs"/>
            </a:rPr>
            <a:t>For</a:t>
          </a:r>
          <a:r>
            <a:rPr lang="en-US" sz="1100" baseline="0">
              <a:solidFill>
                <a:schemeClr val="dk1"/>
              </a:solidFill>
              <a:effectLst/>
              <a:latin typeface="+mn-lt"/>
              <a:ea typeface="+mn-ea"/>
              <a:cs typeface="+mn-cs"/>
            </a:rPr>
            <a:t> account, select </a:t>
          </a:r>
          <a:r>
            <a:rPr lang="en-US" sz="1100" i="1" baseline="0">
              <a:solidFill>
                <a:schemeClr val="dk1"/>
              </a:solidFill>
              <a:effectLst/>
              <a:latin typeface="+mn-lt"/>
              <a:ea typeface="+mn-ea"/>
              <a:cs typeface="+mn-cs"/>
            </a:rPr>
            <a:t>No Account</a:t>
          </a:r>
        </a:p>
        <a:p>
          <a:pPr lvl="1"/>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sym typeface="Symbol" panose="05050102010706020507" pitchFamily="18" charset="2"/>
            </a:rPr>
            <a:t></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For topic, select message type: </a:t>
          </a:r>
          <a:r>
            <a:rPr lang="en-US" sz="1100" i="1" baseline="0">
              <a:solidFill>
                <a:schemeClr val="dk1"/>
              </a:solidFill>
              <a:effectLst/>
              <a:latin typeface="+mn-lt"/>
              <a:ea typeface="+mn-ea"/>
              <a:cs typeface="+mn-cs"/>
            </a:rPr>
            <a:t>Cigarettes, Vapor, &amp; Tobacco Tax</a:t>
          </a:r>
          <a:endParaRPr lang="en-US" sz="1100" i="1">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b="1"/>
        </a:p>
      </xdr:txBody>
    </xdr:sp>
    <xdr:clientData/>
  </xdr:twoCellAnchor>
  <xdr:twoCellAnchor>
    <xdr:from>
      <xdr:col>0</xdr:col>
      <xdr:colOff>28575</xdr:colOff>
      <xdr:row>37</xdr:row>
      <xdr:rowOff>152400</xdr:rowOff>
    </xdr:from>
    <xdr:to>
      <xdr:col>16</xdr:col>
      <xdr:colOff>114300</xdr:colOff>
      <xdr:row>39</xdr:row>
      <xdr:rowOff>19050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28575" y="7219950"/>
          <a:ext cx="9515475" cy="447675"/>
        </a:xfrm>
        <a:prstGeom prst="rect">
          <a:avLst/>
        </a:prstGeom>
        <a:solidFill>
          <a:srgbClr val="E4F3F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ask about the availability of this publication in an alternate format for the visually impaired, please call 360-705-6705. Teletype (TTY) users may use the WA Relay Service by calling 711.</a:t>
          </a:r>
        </a:p>
      </xdr:txBody>
    </xdr:sp>
    <xdr:clientData/>
  </xdr:twoCellAnchor>
  <xdr:twoCellAnchor>
    <xdr:from>
      <xdr:col>0</xdr:col>
      <xdr:colOff>0</xdr:colOff>
      <xdr:row>0</xdr:row>
      <xdr:rowOff>0</xdr:rowOff>
    </xdr:from>
    <xdr:to>
      <xdr:col>5</xdr:col>
      <xdr:colOff>19049</xdr:colOff>
      <xdr:row>12</xdr:row>
      <xdr:rowOff>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0" y="0"/>
          <a:ext cx="3209924" cy="2286000"/>
        </a:xfrm>
        <a:prstGeom prst="rect">
          <a:avLst/>
        </a:prstGeom>
        <a:solidFill>
          <a:srgbClr val="E4F3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Washington State Department of Revenue</a:t>
          </a:r>
          <a:r>
            <a:rPr lang="en-US" b="1"/>
            <a:t> </a:t>
          </a:r>
        </a:p>
        <a:p>
          <a:r>
            <a:rPr lang="en-US" sz="1100" b="1" i="0" u="none" strike="noStrike">
              <a:solidFill>
                <a:schemeClr val="dk1"/>
              </a:solidFill>
              <a:effectLst/>
              <a:latin typeface="+mn-lt"/>
              <a:ea typeface="+mn-ea"/>
              <a:cs typeface="+mn-cs"/>
            </a:rPr>
            <a:t>Taxpayer Account administration Division</a:t>
          </a:r>
          <a:r>
            <a:rPr lang="en-US" b="1"/>
            <a:t> </a:t>
          </a:r>
        </a:p>
        <a:p>
          <a:r>
            <a:rPr lang="en-US" sz="1100" b="0" i="0" u="none" strike="noStrike">
              <a:solidFill>
                <a:schemeClr val="dk1"/>
              </a:solidFill>
              <a:effectLst/>
              <a:latin typeface="+mn-lt"/>
              <a:ea typeface="+mn-ea"/>
              <a:cs typeface="+mn-cs"/>
            </a:rPr>
            <a:t>PO Box 47476, Olympia, WA 98504-7476</a:t>
          </a:r>
          <a:r>
            <a:rPr lang="en-US"/>
            <a:t> </a:t>
          </a:r>
        </a:p>
        <a:p>
          <a:r>
            <a:rPr lang="en-US" sz="1100" b="0" i="0" u="none" strike="noStrike">
              <a:solidFill>
                <a:schemeClr val="dk1"/>
              </a:solidFill>
              <a:effectLst/>
              <a:latin typeface="+mn-lt"/>
              <a:ea typeface="+mn-ea"/>
              <a:cs typeface="+mn-cs"/>
            </a:rPr>
            <a:t>Phone: 360-705-6219</a:t>
          </a:r>
          <a:r>
            <a:rPr lang="en-US"/>
            <a:t> </a:t>
          </a:r>
        </a:p>
        <a:p>
          <a:r>
            <a:rPr lang="en-US" sz="1100" b="0" i="0" u="none" strike="noStrike">
              <a:solidFill>
                <a:schemeClr val="dk1"/>
              </a:solidFill>
              <a:effectLst/>
              <a:latin typeface="+mn-lt"/>
              <a:ea typeface="+mn-ea"/>
              <a:cs typeface="+mn-cs"/>
            </a:rPr>
            <a:t>Fax: 360-705-6655</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or.wa.gov/sites/default/files/legacy/Docs/forms/CigTx/822103-C1e.pdf" TargetMode="External"/><Relationship Id="rId7" Type="http://schemas.openxmlformats.org/officeDocument/2006/relationships/printerSettings" Target="../printerSettings/printerSettings5.bin"/><Relationship Id="rId2" Type="http://schemas.openxmlformats.org/officeDocument/2006/relationships/hyperlink" Target="https://apps.leg.wa.gov/WAC/default.aspx?cite=458-20-185" TargetMode="External"/><Relationship Id="rId1" Type="http://schemas.openxmlformats.org/officeDocument/2006/relationships/hyperlink" Target="https://apps.leg.wa.gov/WAC/default.aspx?cite=458-20-186" TargetMode="External"/><Relationship Id="rId6" Type="http://schemas.openxmlformats.org/officeDocument/2006/relationships/hyperlink" Target="https://dor.wa.gov/sites/default/files/legacy/Docs/forms/CigTx/82-2103-C4.pdf" TargetMode="External"/><Relationship Id="rId5" Type="http://schemas.openxmlformats.org/officeDocument/2006/relationships/hyperlink" Target="https://dor.wa.gov/sites/default/files/legacy/Docs/forms/CigTx/822103-C3e.pdf" TargetMode="External"/><Relationship Id="rId4" Type="http://schemas.openxmlformats.org/officeDocument/2006/relationships/hyperlink" Target="https://dor.wa.gov/sites/default/files/legacy/Docs/forms/CigTx/822103-C2e.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2"/>
  <sheetViews>
    <sheetView tabSelected="1" topLeftCell="C1" workbookViewId="0">
      <selection activeCell="I1" sqref="I1"/>
    </sheetView>
  </sheetViews>
  <sheetFormatPr defaultRowHeight="14.4" x14ac:dyDescent="0.3"/>
  <cols>
    <col min="1" max="1" width="28" style="15" customWidth="1"/>
    <col min="2" max="2" width="25.44140625" customWidth="1"/>
    <col min="3" max="3" width="20.88671875" customWidth="1"/>
    <col min="4" max="4" width="19.109375" customWidth="1"/>
    <col min="5" max="5" width="6.88671875" bestFit="1" customWidth="1"/>
    <col min="6" max="6" width="6.5546875" bestFit="1" customWidth="1"/>
    <col min="7" max="7" width="12.6640625" customWidth="1"/>
    <col min="8" max="8" width="11.6640625" style="4" bestFit="1" customWidth="1"/>
    <col min="9" max="9" width="23.6640625" customWidth="1"/>
    <col min="10" max="10" width="9.44140625" customWidth="1"/>
    <col min="11" max="11" width="42" bestFit="1" customWidth="1"/>
    <col min="12" max="12" width="11.88671875" style="32" customWidth="1"/>
    <col min="15" max="15" width="40" customWidth="1"/>
    <col min="16" max="16" width="10.6640625" bestFit="1" customWidth="1"/>
    <col min="17" max="17" width="10.33203125" style="38" bestFit="1" customWidth="1"/>
    <col min="18" max="18" width="27.109375" bestFit="1" customWidth="1"/>
    <col min="19" max="19" width="36.6640625" customWidth="1"/>
    <col min="20" max="20" width="19.33203125" bestFit="1" customWidth="1"/>
  </cols>
  <sheetData>
    <row r="1" spans="1:20" s="3" customFormat="1" x14ac:dyDescent="0.3">
      <c r="A1" s="1" t="s">
        <v>26</v>
      </c>
      <c r="B1" s="1" t="s">
        <v>0</v>
      </c>
      <c r="C1" s="1" t="s">
        <v>1</v>
      </c>
      <c r="D1" s="2" t="s">
        <v>2</v>
      </c>
      <c r="E1" s="1" t="s">
        <v>3</v>
      </c>
      <c r="F1" s="2" t="s">
        <v>4</v>
      </c>
      <c r="G1" s="1" t="s">
        <v>5</v>
      </c>
      <c r="H1" s="59" t="s">
        <v>6</v>
      </c>
      <c r="I1" s="1" t="s">
        <v>262</v>
      </c>
      <c r="J1" s="2" t="s">
        <v>8</v>
      </c>
      <c r="K1" s="2" t="s">
        <v>9</v>
      </c>
      <c r="L1" s="30" t="s">
        <v>10</v>
      </c>
      <c r="O1" s="21" t="s">
        <v>271</v>
      </c>
      <c r="Q1" s="61" t="s">
        <v>193</v>
      </c>
      <c r="R1" s="61"/>
      <c r="S1" s="61"/>
      <c r="T1" s="61"/>
    </row>
    <row r="2" spans="1:20" x14ac:dyDescent="0.3">
      <c r="A2" s="15" t="s">
        <v>279</v>
      </c>
      <c r="B2" s="15" t="s">
        <v>293</v>
      </c>
      <c r="C2" s="15" t="s">
        <v>294</v>
      </c>
      <c r="D2" s="15" t="s">
        <v>295</v>
      </c>
      <c r="E2" s="15" t="s">
        <v>296</v>
      </c>
      <c r="F2" s="15">
        <v>98501</v>
      </c>
      <c r="G2" s="15">
        <v>12345</v>
      </c>
      <c r="H2" s="16">
        <v>44198</v>
      </c>
      <c r="I2" s="15" t="s">
        <v>297</v>
      </c>
      <c r="J2" s="15"/>
      <c r="K2" s="15" t="s">
        <v>298</v>
      </c>
      <c r="L2" s="31">
        <v>100000</v>
      </c>
      <c r="O2" s="5" t="s">
        <v>16</v>
      </c>
      <c r="Q2" s="62" t="s">
        <v>194</v>
      </c>
      <c r="R2" s="62"/>
      <c r="S2" s="62"/>
      <c r="T2" s="62"/>
    </row>
    <row r="3" spans="1:20" x14ac:dyDescent="0.3">
      <c r="A3" s="15" t="s">
        <v>277</v>
      </c>
      <c r="B3" s="15" t="s">
        <v>293</v>
      </c>
      <c r="C3" s="15" t="s">
        <v>294</v>
      </c>
      <c r="D3" s="15" t="s">
        <v>295</v>
      </c>
      <c r="E3" s="15" t="s">
        <v>296</v>
      </c>
      <c r="F3" s="15">
        <v>98501</v>
      </c>
      <c r="G3" s="15">
        <v>12346</v>
      </c>
      <c r="H3" s="16">
        <v>44201</v>
      </c>
      <c r="I3" s="15" t="s">
        <v>299</v>
      </c>
      <c r="J3" s="15"/>
      <c r="K3" s="15" t="s">
        <v>300</v>
      </c>
      <c r="L3" s="31">
        <v>50000</v>
      </c>
      <c r="O3" s="5" t="s">
        <v>17</v>
      </c>
      <c r="Q3" s="62" t="s">
        <v>199</v>
      </c>
      <c r="R3" s="62"/>
      <c r="S3" s="62"/>
      <c r="T3" s="62"/>
    </row>
    <row r="4" spans="1:20" x14ac:dyDescent="0.3">
      <c r="A4" s="15" t="s">
        <v>278</v>
      </c>
      <c r="B4" s="15" t="s">
        <v>301</v>
      </c>
      <c r="C4" s="15" t="s">
        <v>302</v>
      </c>
      <c r="D4" s="15" t="s">
        <v>295</v>
      </c>
      <c r="E4" s="15" t="s">
        <v>296</v>
      </c>
      <c r="F4" s="15">
        <v>98501</v>
      </c>
      <c r="G4" s="15">
        <v>12347</v>
      </c>
      <c r="H4" s="16">
        <v>44205</v>
      </c>
      <c r="I4" s="15" t="s">
        <v>303</v>
      </c>
      <c r="J4" s="15"/>
      <c r="K4" s="15" t="s">
        <v>304</v>
      </c>
      <c r="L4" s="31">
        <v>50000</v>
      </c>
      <c r="O4" s="5" t="s">
        <v>18</v>
      </c>
      <c r="Q4" s="37" t="s">
        <v>175</v>
      </c>
      <c r="R4" s="23" t="s">
        <v>70</v>
      </c>
      <c r="S4" s="23" t="s">
        <v>71</v>
      </c>
      <c r="T4" s="23" t="s">
        <v>72</v>
      </c>
    </row>
    <row r="5" spans="1:20" x14ac:dyDescent="0.3">
      <c r="O5" s="5" t="s">
        <v>19</v>
      </c>
      <c r="Q5" s="57">
        <v>1617</v>
      </c>
      <c r="R5" s="24" t="s">
        <v>127</v>
      </c>
      <c r="S5" s="24" t="s">
        <v>128</v>
      </c>
      <c r="T5" s="24" t="s">
        <v>86</v>
      </c>
    </row>
    <row r="6" spans="1:20" x14ac:dyDescent="0.3">
      <c r="O6" s="5" t="s">
        <v>20</v>
      </c>
      <c r="Q6" s="57">
        <v>1618</v>
      </c>
      <c r="R6" s="24" t="s">
        <v>173</v>
      </c>
      <c r="S6" s="24" t="s">
        <v>208</v>
      </c>
      <c r="T6" s="25" t="s">
        <v>75</v>
      </c>
    </row>
    <row r="7" spans="1:20" x14ac:dyDescent="0.3">
      <c r="O7" s="5" t="s">
        <v>21</v>
      </c>
      <c r="Q7" s="57">
        <v>1619</v>
      </c>
      <c r="R7" s="24" t="s">
        <v>80</v>
      </c>
      <c r="S7" s="24" t="s">
        <v>79</v>
      </c>
      <c r="T7" s="25" t="s">
        <v>75</v>
      </c>
    </row>
    <row r="8" spans="1:20" x14ac:dyDescent="0.3">
      <c r="O8" s="5" t="s">
        <v>22</v>
      </c>
      <c r="Q8" s="57">
        <v>1621</v>
      </c>
      <c r="R8" s="24" t="s">
        <v>170</v>
      </c>
      <c r="S8" s="26" t="s">
        <v>207</v>
      </c>
      <c r="T8" s="24" t="s">
        <v>86</v>
      </c>
    </row>
    <row r="9" spans="1:20" x14ac:dyDescent="0.3">
      <c r="Q9" s="57">
        <v>1625</v>
      </c>
      <c r="R9" s="24" t="s">
        <v>73</v>
      </c>
      <c r="S9" s="24" t="s">
        <v>74</v>
      </c>
      <c r="T9" s="25" t="s">
        <v>75</v>
      </c>
    </row>
    <row r="10" spans="1:20" x14ac:dyDescent="0.3">
      <c r="Q10" s="57">
        <v>1591</v>
      </c>
      <c r="R10" s="24" t="s">
        <v>118</v>
      </c>
      <c r="S10" s="24" t="s">
        <v>119</v>
      </c>
      <c r="T10" s="24" t="s">
        <v>120</v>
      </c>
    </row>
    <row r="11" spans="1:20" x14ac:dyDescent="0.3">
      <c r="Q11" s="57">
        <v>1627</v>
      </c>
      <c r="R11" s="24" t="s">
        <v>121</v>
      </c>
      <c r="S11" s="24" t="s">
        <v>119</v>
      </c>
      <c r="T11" s="24" t="s">
        <v>120</v>
      </c>
    </row>
    <row r="12" spans="1:20" x14ac:dyDescent="0.3">
      <c r="Q12" s="57">
        <v>1628</v>
      </c>
      <c r="R12" s="24" t="s">
        <v>174</v>
      </c>
      <c r="S12" s="24" t="s">
        <v>208</v>
      </c>
      <c r="T12" s="25" t="s">
        <v>75</v>
      </c>
    </row>
    <row r="13" spans="1:20" x14ac:dyDescent="0.3">
      <c r="Q13" s="57">
        <v>1631</v>
      </c>
      <c r="R13" s="24" t="s">
        <v>122</v>
      </c>
      <c r="S13" s="24" t="s">
        <v>119</v>
      </c>
      <c r="T13" s="24" t="s">
        <v>120</v>
      </c>
    </row>
    <row r="14" spans="1:20" x14ac:dyDescent="0.3">
      <c r="I14" s="6"/>
      <c r="Q14" s="57">
        <v>1587</v>
      </c>
      <c r="R14" s="24" t="s">
        <v>132</v>
      </c>
      <c r="S14" s="24" t="s">
        <v>133</v>
      </c>
      <c r="T14" s="24" t="s">
        <v>120</v>
      </c>
    </row>
    <row r="15" spans="1:20" x14ac:dyDescent="0.3">
      <c r="Q15" s="57">
        <v>1633</v>
      </c>
      <c r="R15" s="24" t="s">
        <v>134</v>
      </c>
      <c r="S15" s="24" t="s">
        <v>133</v>
      </c>
      <c r="T15" s="24" t="s">
        <v>120</v>
      </c>
    </row>
    <row r="16" spans="1:20" x14ac:dyDescent="0.3">
      <c r="Q16" s="57">
        <v>1634</v>
      </c>
      <c r="R16" s="24" t="s">
        <v>135</v>
      </c>
      <c r="S16" s="24" t="s">
        <v>133</v>
      </c>
      <c r="T16" s="24" t="s">
        <v>120</v>
      </c>
    </row>
    <row r="17" spans="17:20" x14ac:dyDescent="0.3">
      <c r="Q17" s="57">
        <v>1635</v>
      </c>
      <c r="R17" s="24" t="s">
        <v>123</v>
      </c>
      <c r="S17" s="24" t="s">
        <v>119</v>
      </c>
      <c r="T17" s="24" t="s">
        <v>120</v>
      </c>
    </row>
    <row r="18" spans="17:20" x14ac:dyDescent="0.3">
      <c r="Q18" s="57">
        <v>1595</v>
      </c>
      <c r="R18" s="24" t="s">
        <v>76</v>
      </c>
      <c r="S18" s="24" t="s">
        <v>74</v>
      </c>
      <c r="T18" s="25" t="s">
        <v>75</v>
      </c>
    </row>
    <row r="19" spans="17:20" x14ac:dyDescent="0.3">
      <c r="Q19" s="57">
        <v>1636</v>
      </c>
      <c r="R19" s="24" t="s">
        <v>105</v>
      </c>
      <c r="S19" s="24" t="s">
        <v>200</v>
      </c>
      <c r="T19" s="24" t="s">
        <v>86</v>
      </c>
    </row>
    <row r="20" spans="17:20" x14ac:dyDescent="0.3">
      <c r="Q20" s="57">
        <v>1602</v>
      </c>
      <c r="R20" s="24" t="s">
        <v>159</v>
      </c>
      <c r="S20" s="24" t="s">
        <v>205</v>
      </c>
      <c r="T20" s="25" t="s">
        <v>75</v>
      </c>
    </row>
    <row r="21" spans="17:20" x14ac:dyDescent="0.3">
      <c r="Q21" s="57">
        <v>1914</v>
      </c>
      <c r="R21" s="24" t="s">
        <v>90</v>
      </c>
      <c r="S21" s="24" t="s">
        <v>85</v>
      </c>
      <c r="T21" s="24" t="s">
        <v>86</v>
      </c>
    </row>
    <row r="22" spans="17:20" x14ac:dyDescent="0.3">
      <c r="Q22" s="57">
        <v>1644</v>
      </c>
      <c r="R22" s="24" t="s">
        <v>77</v>
      </c>
      <c r="S22" s="24" t="s">
        <v>74</v>
      </c>
      <c r="T22" s="25" t="s">
        <v>75</v>
      </c>
    </row>
    <row r="23" spans="17:20" x14ac:dyDescent="0.3">
      <c r="Q23" s="57">
        <v>1645</v>
      </c>
      <c r="R23" s="24" t="s">
        <v>136</v>
      </c>
      <c r="S23" s="24" t="s">
        <v>133</v>
      </c>
      <c r="T23" s="24" t="s">
        <v>120</v>
      </c>
    </row>
    <row r="24" spans="17:20" x14ac:dyDescent="0.3">
      <c r="Q24" s="57">
        <v>1646</v>
      </c>
      <c r="R24" s="24" t="s">
        <v>106</v>
      </c>
      <c r="S24" s="24" t="s">
        <v>200</v>
      </c>
      <c r="T24" s="24" t="s">
        <v>86</v>
      </c>
    </row>
    <row r="25" spans="17:20" x14ac:dyDescent="0.3">
      <c r="Q25" s="57">
        <v>1649</v>
      </c>
      <c r="R25" s="24" t="s">
        <v>78</v>
      </c>
      <c r="S25" s="24" t="s">
        <v>79</v>
      </c>
      <c r="T25" s="25" t="s">
        <v>75</v>
      </c>
    </row>
    <row r="26" spans="17:20" x14ac:dyDescent="0.3">
      <c r="Q26" s="57">
        <v>1650</v>
      </c>
      <c r="R26" s="24" t="s">
        <v>137</v>
      </c>
      <c r="S26" s="24" t="s">
        <v>133</v>
      </c>
      <c r="T26" s="24" t="s">
        <v>120</v>
      </c>
    </row>
    <row r="27" spans="17:20" x14ac:dyDescent="0.3">
      <c r="Q27" s="57">
        <v>1652</v>
      </c>
      <c r="R27" s="24" t="s">
        <v>166</v>
      </c>
      <c r="S27" s="24" t="s">
        <v>167</v>
      </c>
      <c r="T27" s="24" t="s">
        <v>86</v>
      </c>
    </row>
    <row r="28" spans="17:20" x14ac:dyDescent="0.3">
      <c r="Q28" s="57">
        <v>1653</v>
      </c>
      <c r="R28" s="24" t="s">
        <v>171</v>
      </c>
      <c r="S28" s="24" t="s">
        <v>208</v>
      </c>
      <c r="T28" s="25" t="s">
        <v>75</v>
      </c>
    </row>
    <row r="29" spans="17:20" x14ac:dyDescent="0.3">
      <c r="Q29" s="57">
        <v>1654</v>
      </c>
      <c r="R29" s="24" t="s">
        <v>138</v>
      </c>
      <c r="S29" s="24" t="s">
        <v>133</v>
      </c>
      <c r="T29" s="24" t="s">
        <v>120</v>
      </c>
    </row>
    <row r="30" spans="17:20" x14ac:dyDescent="0.3">
      <c r="Q30" s="57">
        <v>1655</v>
      </c>
      <c r="R30" s="24" t="s">
        <v>172</v>
      </c>
      <c r="S30" s="24" t="s">
        <v>208</v>
      </c>
      <c r="T30" s="25" t="s">
        <v>75</v>
      </c>
    </row>
    <row r="31" spans="17:20" x14ac:dyDescent="0.3">
      <c r="Q31" s="57">
        <v>1603</v>
      </c>
      <c r="R31" s="24" t="s">
        <v>107</v>
      </c>
      <c r="S31" s="24" t="s">
        <v>108</v>
      </c>
      <c r="T31" s="24" t="s">
        <v>86</v>
      </c>
    </row>
    <row r="32" spans="17:20" x14ac:dyDescent="0.3">
      <c r="Q32" s="57">
        <v>1657</v>
      </c>
      <c r="R32" s="24" t="s">
        <v>97</v>
      </c>
      <c r="S32" s="24" t="s">
        <v>98</v>
      </c>
      <c r="T32" s="24" t="s">
        <v>86</v>
      </c>
    </row>
    <row r="33" spans="17:20" x14ac:dyDescent="0.3">
      <c r="Q33" s="57">
        <v>1659</v>
      </c>
      <c r="R33" s="24" t="s">
        <v>154</v>
      </c>
      <c r="S33" s="24" t="s">
        <v>155</v>
      </c>
      <c r="T33" s="25" t="s">
        <v>75</v>
      </c>
    </row>
    <row r="34" spans="17:20" x14ac:dyDescent="0.3">
      <c r="Q34" s="57">
        <v>1660</v>
      </c>
      <c r="R34" s="24" t="s">
        <v>87</v>
      </c>
      <c r="S34" s="24" t="s">
        <v>85</v>
      </c>
      <c r="T34" s="24" t="s">
        <v>86</v>
      </c>
    </row>
    <row r="35" spans="17:20" x14ac:dyDescent="0.3">
      <c r="Q35" s="57">
        <v>1664</v>
      </c>
      <c r="R35" s="24" t="s">
        <v>139</v>
      </c>
      <c r="S35" s="24" t="s">
        <v>133</v>
      </c>
      <c r="T35" s="24" t="s">
        <v>120</v>
      </c>
    </row>
    <row r="36" spans="17:20" x14ac:dyDescent="0.3">
      <c r="Q36" s="57">
        <v>1604</v>
      </c>
      <c r="R36" s="24" t="s">
        <v>109</v>
      </c>
      <c r="S36" s="24" t="s">
        <v>108</v>
      </c>
      <c r="T36" s="24" t="s">
        <v>86</v>
      </c>
    </row>
    <row r="37" spans="17:20" x14ac:dyDescent="0.3">
      <c r="Q37" s="39">
        <v>2044</v>
      </c>
      <c r="R37" s="24" t="s">
        <v>326</v>
      </c>
      <c r="S37" s="24" t="s">
        <v>117</v>
      </c>
      <c r="T37" s="25" t="s">
        <v>75</v>
      </c>
    </row>
    <row r="38" spans="17:20" x14ac:dyDescent="0.3">
      <c r="Q38" s="57">
        <v>1605</v>
      </c>
      <c r="R38" s="24" t="s">
        <v>140</v>
      </c>
      <c r="S38" s="24" t="s">
        <v>133</v>
      </c>
      <c r="T38" s="24" t="s">
        <v>120</v>
      </c>
    </row>
    <row r="39" spans="17:20" x14ac:dyDescent="0.3">
      <c r="Q39" s="57">
        <v>1669</v>
      </c>
      <c r="R39" s="24" t="s">
        <v>141</v>
      </c>
      <c r="S39" s="24" t="s">
        <v>133</v>
      </c>
      <c r="T39" s="24" t="s">
        <v>120</v>
      </c>
    </row>
    <row r="40" spans="17:20" x14ac:dyDescent="0.3">
      <c r="Q40" s="57">
        <v>1606</v>
      </c>
      <c r="R40" s="24" t="s">
        <v>103</v>
      </c>
      <c r="S40" s="24" t="s">
        <v>104</v>
      </c>
      <c r="T40" s="25" t="s">
        <v>75</v>
      </c>
    </row>
    <row r="41" spans="17:20" x14ac:dyDescent="0.3">
      <c r="Q41" s="57">
        <v>1592</v>
      </c>
      <c r="R41" s="24" t="s">
        <v>88</v>
      </c>
      <c r="S41" s="24" t="s">
        <v>85</v>
      </c>
      <c r="T41" s="24" t="s">
        <v>86</v>
      </c>
    </row>
    <row r="42" spans="17:20" x14ac:dyDescent="0.3">
      <c r="Q42" s="57">
        <v>1593</v>
      </c>
      <c r="R42" s="24" t="s">
        <v>38</v>
      </c>
      <c r="S42" s="24" t="s">
        <v>119</v>
      </c>
      <c r="T42" s="24" t="s">
        <v>120</v>
      </c>
    </row>
    <row r="43" spans="17:20" x14ac:dyDescent="0.3">
      <c r="Q43" s="57">
        <v>1674</v>
      </c>
      <c r="R43" s="24" t="s">
        <v>99</v>
      </c>
      <c r="S43" s="24" t="s">
        <v>98</v>
      </c>
      <c r="T43" s="24" t="s">
        <v>86</v>
      </c>
    </row>
    <row r="44" spans="17:20" x14ac:dyDescent="0.3">
      <c r="Q44" s="57">
        <v>1609</v>
      </c>
      <c r="R44" s="24" t="s">
        <v>111</v>
      </c>
      <c r="S44" s="24" t="s">
        <v>108</v>
      </c>
      <c r="T44" s="24" t="s">
        <v>86</v>
      </c>
    </row>
    <row r="45" spans="17:20" x14ac:dyDescent="0.3">
      <c r="Q45" s="57">
        <v>1746</v>
      </c>
      <c r="R45" s="24" t="s">
        <v>142</v>
      </c>
      <c r="S45" s="24" t="s">
        <v>133</v>
      </c>
      <c r="T45" s="24" t="s">
        <v>120</v>
      </c>
    </row>
    <row r="46" spans="17:20" x14ac:dyDescent="0.3">
      <c r="Q46" s="39">
        <v>2080</v>
      </c>
      <c r="R46" s="24" t="s">
        <v>327</v>
      </c>
      <c r="S46" s="24" t="s">
        <v>208</v>
      </c>
      <c r="T46" s="25" t="s">
        <v>75</v>
      </c>
    </row>
    <row r="47" spans="17:20" x14ac:dyDescent="0.3">
      <c r="Q47" s="57">
        <v>1809</v>
      </c>
      <c r="R47" s="24" t="s">
        <v>129</v>
      </c>
      <c r="S47" s="24" t="s">
        <v>128</v>
      </c>
      <c r="T47" s="24" t="s">
        <v>86</v>
      </c>
    </row>
    <row r="48" spans="17:20" x14ac:dyDescent="0.3">
      <c r="Q48" s="57">
        <v>1978</v>
      </c>
      <c r="R48" s="24" t="s">
        <v>162</v>
      </c>
      <c r="S48" s="24" t="s">
        <v>163</v>
      </c>
      <c r="T48" s="25" t="s">
        <v>75</v>
      </c>
    </row>
    <row r="49" spans="17:20" x14ac:dyDescent="0.3">
      <c r="Q49" s="57">
        <v>1588</v>
      </c>
      <c r="R49" s="24" t="s">
        <v>209</v>
      </c>
      <c r="S49" s="24" t="s">
        <v>119</v>
      </c>
      <c r="T49" s="24" t="s">
        <v>120</v>
      </c>
    </row>
    <row r="50" spans="17:20" x14ac:dyDescent="0.3">
      <c r="Q50" s="57">
        <v>1676</v>
      </c>
      <c r="R50" s="24" t="s">
        <v>84</v>
      </c>
      <c r="S50" s="24" t="s">
        <v>85</v>
      </c>
      <c r="T50" s="24" t="s">
        <v>86</v>
      </c>
    </row>
    <row r="51" spans="17:20" x14ac:dyDescent="0.3">
      <c r="Q51" s="57">
        <v>1610</v>
      </c>
      <c r="R51" s="24" t="s">
        <v>124</v>
      </c>
      <c r="S51" s="24" t="s">
        <v>119</v>
      </c>
      <c r="T51" s="24" t="s">
        <v>120</v>
      </c>
    </row>
    <row r="52" spans="17:20" x14ac:dyDescent="0.3">
      <c r="Q52" s="57">
        <v>1679</v>
      </c>
      <c r="R52" s="24" t="s">
        <v>143</v>
      </c>
      <c r="S52" s="24" t="s">
        <v>133</v>
      </c>
      <c r="T52" s="24" t="s">
        <v>120</v>
      </c>
    </row>
    <row r="53" spans="17:20" x14ac:dyDescent="0.3">
      <c r="Q53" s="57">
        <v>1680</v>
      </c>
      <c r="R53" s="24" t="s">
        <v>144</v>
      </c>
      <c r="S53" s="24" t="s">
        <v>133</v>
      </c>
      <c r="T53" s="24" t="s">
        <v>120</v>
      </c>
    </row>
    <row r="54" spans="17:20" x14ac:dyDescent="0.3">
      <c r="Q54" s="57">
        <v>1921</v>
      </c>
      <c r="R54" s="24" t="s">
        <v>91</v>
      </c>
      <c r="S54" s="24" t="s">
        <v>85</v>
      </c>
      <c r="T54" s="24" t="s">
        <v>86</v>
      </c>
    </row>
    <row r="55" spans="17:20" x14ac:dyDescent="0.3">
      <c r="Q55" s="57">
        <v>1911</v>
      </c>
      <c r="R55" s="24" t="s">
        <v>112</v>
      </c>
      <c r="S55" s="24" t="s">
        <v>108</v>
      </c>
      <c r="T55" s="24" t="s">
        <v>86</v>
      </c>
    </row>
    <row r="56" spans="17:20" x14ac:dyDescent="0.3">
      <c r="Q56" s="57">
        <v>1682</v>
      </c>
      <c r="R56" s="24" t="s">
        <v>145</v>
      </c>
      <c r="S56" s="24" t="s">
        <v>133</v>
      </c>
      <c r="T56" s="24" t="s">
        <v>120</v>
      </c>
    </row>
    <row r="57" spans="17:20" x14ac:dyDescent="0.3">
      <c r="Q57" s="57">
        <v>1683</v>
      </c>
      <c r="R57" s="24" t="s">
        <v>169</v>
      </c>
      <c r="S57" s="26" t="s">
        <v>207</v>
      </c>
      <c r="T57" s="24" t="s">
        <v>86</v>
      </c>
    </row>
    <row r="58" spans="17:20" x14ac:dyDescent="0.3">
      <c r="Q58" s="57">
        <v>1611</v>
      </c>
      <c r="R58" s="24" t="s">
        <v>114</v>
      </c>
      <c r="S58" s="24" t="s">
        <v>115</v>
      </c>
      <c r="T58" s="25" t="s">
        <v>75</v>
      </c>
    </row>
    <row r="59" spans="17:20" x14ac:dyDescent="0.3">
      <c r="Q59" s="57">
        <v>2019</v>
      </c>
      <c r="R59" s="24" t="s">
        <v>125</v>
      </c>
      <c r="S59" s="24" t="s">
        <v>119</v>
      </c>
      <c r="T59" s="24" t="s">
        <v>86</v>
      </c>
    </row>
    <row r="60" spans="17:20" x14ac:dyDescent="0.3">
      <c r="Q60" s="57">
        <v>1589</v>
      </c>
      <c r="R60" s="24" t="s">
        <v>157</v>
      </c>
      <c r="S60" s="24" t="s">
        <v>204</v>
      </c>
      <c r="T60" s="24" t="s">
        <v>86</v>
      </c>
    </row>
    <row r="61" spans="17:20" x14ac:dyDescent="0.3">
      <c r="Q61" s="57">
        <v>1612</v>
      </c>
      <c r="R61" s="24" t="s">
        <v>146</v>
      </c>
      <c r="S61" s="24" t="s">
        <v>133</v>
      </c>
      <c r="T61" s="24" t="s">
        <v>120</v>
      </c>
    </row>
    <row r="62" spans="17:20" x14ac:dyDescent="0.3">
      <c r="Q62" s="57">
        <v>1688</v>
      </c>
      <c r="R62" s="24" t="s">
        <v>147</v>
      </c>
      <c r="S62" s="24" t="s">
        <v>133</v>
      </c>
      <c r="T62" s="24" t="s">
        <v>120</v>
      </c>
    </row>
    <row r="63" spans="17:20" x14ac:dyDescent="0.3">
      <c r="Q63" s="57">
        <v>1689</v>
      </c>
      <c r="R63" s="24" t="s">
        <v>148</v>
      </c>
      <c r="S63" s="24" t="s">
        <v>133</v>
      </c>
      <c r="T63" s="24" t="s">
        <v>120</v>
      </c>
    </row>
    <row r="64" spans="17:20" x14ac:dyDescent="0.3">
      <c r="Q64" s="57">
        <v>1690</v>
      </c>
      <c r="R64" s="24" t="s">
        <v>81</v>
      </c>
      <c r="S64" s="24" t="s">
        <v>82</v>
      </c>
      <c r="T64" s="25" t="s">
        <v>75</v>
      </c>
    </row>
    <row r="65" spans="17:20" x14ac:dyDescent="0.3">
      <c r="Q65" s="57">
        <v>1694</v>
      </c>
      <c r="R65" s="24" t="s">
        <v>164</v>
      </c>
      <c r="S65" s="24" t="s">
        <v>165</v>
      </c>
      <c r="T65" s="24" t="s">
        <v>86</v>
      </c>
    </row>
    <row r="66" spans="17:20" x14ac:dyDescent="0.3">
      <c r="Q66" s="57">
        <v>1590</v>
      </c>
      <c r="R66" s="24" t="s">
        <v>149</v>
      </c>
      <c r="S66" s="24" t="s">
        <v>133</v>
      </c>
      <c r="T66" s="24" t="s">
        <v>120</v>
      </c>
    </row>
    <row r="67" spans="17:20" x14ac:dyDescent="0.3">
      <c r="Q67" s="57">
        <v>1724</v>
      </c>
      <c r="R67" s="24" t="s">
        <v>210</v>
      </c>
      <c r="S67" s="24" t="s">
        <v>119</v>
      </c>
      <c r="T67" s="24" t="s">
        <v>120</v>
      </c>
    </row>
    <row r="68" spans="17:20" x14ac:dyDescent="0.3">
      <c r="Q68" s="57">
        <v>1820</v>
      </c>
      <c r="R68" s="24" t="s">
        <v>161</v>
      </c>
      <c r="S68" s="24" t="s">
        <v>205</v>
      </c>
      <c r="T68" s="25" t="s">
        <v>75</v>
      </c>
    </row>
    <row r="69" spans="17:20" x14ac:dyDescent="0.3">
      <c r="Q69" s="57">
        <v>1613</v>
      </c>
      <c r="R69" s="24" t="s">
        <v>110</v>
      </c>
      <c r="S69" s="24" t="s">
        <v>108</v>
      </c>
      <c r="T69" s="24" t="s">
        <v>86</v>
      </c>
    </row>
    <row r="70" spans="17:20" x14ac:dyDescent="0.3">
      <c r="Q70" s="57">
        <v>1910</v>
      </c>
      <c r="R70" s="24" t="s">
        <v>95</v>
      </c>
      <c r="S70" s="24" t="s">
        <v>96</v>
      </c>
      <c r="T70" s="24" t="s">
        <v>86</v>
      </c>
    </row>
    <row r="71" spans="17:20" x14ac:dyDescent="0.3">
      <c r="Q71" s="57">
        <v>1701</v>
      </c>
      <c r="R71" s="24" t="s">
        <v>89</v>
      </c>
      <c r="S71" s="24" t="s">
        <v>85</v>
      </c>
      <c r="T71" s="24" t="s">
        <v>86</v>
      </c>
    </row>
    <row r="72" spans="17:20" x14ac:dyDescent="0.3">
      <c r="Q72" s="57">
        <v>1614</v>
      </c>
      <c r="R72" s="24" t="s">
        <v>83</v>
      </c>
      <c r="S72" s="24" t="s">
        <v>82</v>
      </c>
      <c r="T72" s="25" t="s">
        <v>75</v>
      </c>
    </row>
    <row r="73" spans="17:20" x14ac:dyDescent="0.3">
      <c r="Q73" s="57">
        <v>1705</v>
      </c>
      <c r="R73" s="24" t="s">
        <v>113</v>
      </c>
      <c r="S73" s="24" t="s">
        <v>203</v>
      </c>
      <c r="T73" s="24" t="s">
        <v>86</v>
      </c>
    </row>
    <row r="74" spans="17:20" x14ac:dyDescent="0.3">
      <c r="Q74" s="57">
        <v>1706</v>
      </c>
      <c r="R74" s="24" t="s">
        <v>130</v>
      </c>
      <c r="S74" s="24" t="s">
        <v>128</v>
      </c>
      <c r="T74" s="24" t="s">
        <v>86</v>
      </c>
    </row>
    <row r="75" spans="17:20" x14ac:dyDescent="0.3">
      <c r="Q75" s="57">
        <v>1707</v>
      </c>
      <c r="R75" s="24" t="s">
        <v>116</v>
      </c>
      <c r="S75" s="24" t="s">
        <v>117</v>
      </c>
      <c r="T75" s="25" t="s">
        <v>75</v>
      </c>
    </row>
    <row r="76" spans="17:20" x14ac:dyDescent="0.3">
      <c r="Q76" s="57">
        <v>1615</v>
      </c>
      <c r="R76" s="24" t="s">
        <v>156</v>
      </c>
      <c r="S76" s="24" t="s">
        <v>155</v>
      </c>
      <c r="T76" s="25" t="s">
        <v>75</v>
      </c>
    </row>
    <row r="77" spans="17:20" x14ac:dyDescent="0.3">
      <c r="Q77" s="39">
        <v>1708</v>
      </c>
      <c r="R77" s="24" t="s">
        <v>328</v>
      </c>
      <c r="S77" s="24" t="s">
        <v>329</v>
      </c>
      <c r="T77" s="25" t="s">
        <v>75</v>
      </c>
    </row>
    <row r="78" spans="17:20" x14ac:dyDescent="0.3">
      <c r="Q78" s="57">
        <v>1988</v>
      </c>
      <c r="R78" s="24" t="s">
        <v>163</v>
      </c>
      <c r="S78" s="24" t="s">
        <v>163</v>
      </c>
      <c r="T78" s="25" t="s">
        <v>75</v>
      </c>
    </row>
    <row r="79" spans="17:20" x14ac:dyDescent="0.3">
      <c r="Q79" s="57">
        <v>1976</v>
      </c>
      <c r="R79" s="24" t="s">
        <v>92</v>
      </c>
      <c r="S79" s="24" t="s">
        <v>85</v>
      </c>
      <c r="T79" s="24" t="s">
        <v>86</v>
      </c>
    </row>
    <row r="80" spans="17:20" x14ac:dyDescent="0.3">
      <c r="Q80" s="57">
        <v>1710</v>
      </c>
      <c r="R80" s="24" t="s">
        <v>150</v>
      </c>
      <c r="S80" s="24" t="s">
        <v>133</v>
      </c>
      <c r="T80" s="24" t="s">
        <v>120</v>
      </c>
    </row>
    <row r="81" spans="17:20" x14ac:dyDescent="0.3">
      <c r="Q81" s="57">
        <v>1711</v>
      </c>
      <c r="R81" s="24" t="s">
        <v>151</v>
      </c>
      <c r="S81" s="24" t="s">
        <v>133</v>
      </c>
      <c r="T81" s="24" t="s">
        <v>120</v>
      </c>
    </row>
    <row r="82" spans="17:20" x14ac:dyDescent="0.3">
      <c r="Q82" s="57">
        <v>1785</v>
      </c>
      <c r="R82" s="24" t="s">
        <v>191</v>
      </c>
      <c r="S82" s="26" t="s">
        <v>207</v>
      </c>
      <c r="T82" s="24" t="s">
        <v>86</v>
      </c>
    </row>
    <row r="83" spans="17:20" x14ac:dyDescent="0.3">
      <c r="Q83" s="57">
        <v>1715</v>
      </c>
      <c r="R83" s="24" t="s">
        <v>131</v>
      </c>
      <c r="S83" s="24" t="s">
        <v>128</v>
      </c>
      <c r="T83" s="24" t="s">
        <v>86</v>
      </c>
    </row>
    <row r="84" spans="17:20" x14ac:dyDescent="0.3">
      <c r="Q84" s="57">
        <v>1716</v>
      </c>
      <c r="R84" s="24" t="s">
        <v>152</v>
      </c>
      <c r="S84" s="24" t="s">
        <v>133</v>
      </c>
      <c r="T84" s="24" t="s">
        <v>120</v>
      </c>
    </row>
    <row r="85" spans="17:20" x14ac:dyDescent="0.3">
      <c r="Q85" s="57">
        <v>1717</v>
      </c>
      <c r="R85" s="24" t="s">
        <v>168</v>
      </c>
      <c r="S85" s="24" t="s">
        <v>167</v>
      </c>
      <c r="T85" s="24" t="s">
        <v>86</v>
      </c>
    </row>
    <row r="86" spans="17:20" x14ac:dyDescent="0.3">
      <c r="Q86" s="57">
        <v>1945</v>
      </c>
      <c r="R86" s="24" t="s">
        <v>93</v>
      </c>
      <c r="S86" s="24" t="s">
        <v>85</v>
      </c>
      <c r="T86" s="24" t="s">
        <v>86</v>
      </c>
    </row>
    <row r="87" spans="17:20" x14ac:dyDescent="0.3">
      <c r="Q87" s="57">
        <v>1719</v>
      </c>
      <c r="R87" s="24" t="s">
        <v>153</v>
      </c>
      <c r="S87" s="24" t="s">
        <v>133</v>
      </c>
      <c r="T87" s="24" t="s">
        <v>120</v>
      </c>
    </row>
    <row r="88" spans="17:20" x14ac:dyDescent="0.3">
      <c r="Q88" s="57">
        <v>1720</v>
      </c>
      <c r="R88" s="24" t="s">
        <v>126</v>
      </c>
      <c r="S88" s="24" t="s">
        <v>119</v>
      </c>
      <c r="T88" s="24" t="s">
        <v>120</v>
      </c>
    </row>
    <row r="89" spans="17:20" x14ac:dyDescent="0.3">
      <c r="Q89" s="39">
        <v>2081</v>
      </c>
      <c r="R89" s="24" t="s">
        <v>330</v>
      </c>
      <c r="S89" s="24" t="s">
        <v>203</v>
      </c>
      <c r="T89" s="56" t="s">
        <v>86</v>
      </c>
    </row>
    <row r="90" spans="17:20" x14ac:dyDescent="0.3">
      <c r="Q90" s="57">
        <v>1722</v>
      </c>
      <c r="R90" s="55" t="s">
        <v>102</v>
      </c>
      <c r="S90" s="55" t="s">
        <v>202</v>
      </c>
      <c r="T90" s="24" t="s">
        <v>86</v>
      </c>
    </row>
    <row r="91" spans="17:20" x14ac:dyDescent="0.3">
      <c r="Q91" s="57">
        <v>1598</v>
      </c>
      <c r="R91" s="55" t="s">
        <v>94</v>
      </c>
      <c r="S91" s="55" t="s">
        <v>85</v>
      </c>
      <c r="T91" s="24" t="s">
        <v>86</v>
      </c>
    </row>
    <row r="92" spans="17:20" x14ac:dyDescent="0.3">
      <c r="Q92" s="39">
        <v>2041</v>
      </c>
      <c r="R92" s="24" t="s">
        <v>269</v>
      </c>
      <c r="S92" s="24" t="s">
        <v>270</v>
      </c>
    </row>
  </sheetData>
  <sortState xmlns:xlrd2="http://schemas.microsoft.com/office/spreadsheetml/2017/richdata2" ref="Q5:T91">
    <sortCondition ref="R5:R91"/>
  </sortState>
  <mergeCells count="3">
    <mergeCell ref="Q1:T1"/>
    <mergeCell ref="Q2:T2"/>
    <mergeCell ref="Q3:T3"/>
  </mergeCells>
  <dataValidations count="1">
    <dataValidation type="list" allowBlank="1" showInputMessage="1" showErrorMessage="1" sqref="I2:I1048576" xr:uid="{6210EEDE-630A-49B6-B954-568700F065BC}">
      <formula1>$R$5:$R$92</formula1>
    </dataValidation>
  </dataValidations>
  <pageMargins left="0.7" right="0.7" top="0.75" bottom="0.75" header="0.3" footer="0.3"/>
  <pageSetup orientation="portrait" r:id="rId1"/>
  <ignoredErrors>
    <ignoredError sqref="R5 R7"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'Codes &amp; Brands'!$B$3:$B$9</xm:f>
          </x14:formula1>
          <xm:sqref>A1:A1048576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4"/>
  <sheetViews>
    <sheetView workbookViewId="0">
      <selection activeCell="J1" sqref="J1"/>
    </sheetView>
  </sheetViews>
  <sheetFormatPr defaultColWidth="9.109375" defaultRowHeight="14.4" x14ac:dyDescent="0.3"/>
  <cols>
    <col min="1" max="1" width="13.5546875" style="17" customWidth="1"/>
    <col min="2" max="2" width="19" style="17" customWidth="1"/>
    <col min="3" max="3" width="18.44140625" customWidth="1"/>
    <col min="4" max="4" width="24.33203125" customWidth="1"/>
    <col min="5" max="5" width="12.5546875" customWidth="1"/>
    <col min="6" max="6" width="6.88671875" bestFit="1" customWidth="1"/>
    <col min="7" max="7" width="6.5546875" bestFit="1" customWidth="1"/>
    <col min="8" max="8" width="9.109375" style="3"/>
    <col min="9" max="9" width="11.33203125" style="60" bestFit="1" customWidth="1"/>
    <col min="10" max="10" width="23.88671875" style="3" bestFit="1" customWidth="1"/>
    <col min="11" max="11" width="9.109375" style="3"/>
    <col min="12" max="12" width="27.109375" style="3" customWidth="1"/>
    <col min="13" max="13" width="17.6640625" style="3" customWidth="1"/>
    <col min="14" max="14" width="22.109375" style="3" customWidth="1"/>
    <col min="15" max="15" width="15" style="3" customWidth="1"/>
    <col min="16" max="16" width="9.109375" style="3"/>
    <col min="17" max="17" width="0" style="3" hidden="1" customWidth="1"/>
    <col min="18" max="18" width="5.109375" style="3" customWidth="1"/>
    <col min="19" max="19" width="44.5546875" style="3" bestFit="1" customWidth="1"/>
    <col min="20" max="20" width="3.6640625" style="3" customWidth="1"/>
    <col min="21" max="21" width="10.33203125" style="8" bestFit="1" customWidth="1"/>
    <col min="22" max="22" width="20.5546875" style="3" customWidth="1"/>
    <col min="23" max="23" width="28.109375" style="3" bestFit="1" customWidth="1"/>
    <col min="24" max="24" width="13.109375" style="3" customWidth="1"/>
    <col min="25" max="16384" width="9.109375" style="3"/>
  </cols>
  <sheetData>
    <row r="1" spans="1:24" ht="15" customHeight="1" x14ac:dyDescent="0.3">
      <c r="A1" s="1" t="s">
        <v>25</v>
      </c>
      <c r="B1" s="1" t="s">
        <v>11</v>
      </c>
      <c r="C1" s="1" t="s">
        <v>0</v>
      </c>
      <c r="D1" s="1" t="s">
        <v>1</v>
      </c>
      <c r="E1" s="2" t="s">
        <v>2</v>
      </c>
      <c r="F1" s="1" t="s">
        <v>3</v>
      </c>
      <c r="G1" s="2" t="s">
        <v>4</v>
      </c>
      <c r="H1" s="1" t="s">
        <v>5</v>
      </c>
      <c r="I1" s="59" t="s">
        <v>6</v>
      </c>
      <c r="J1" s="1" t="s">
        <v>262</v>
      </c>
      <c r="K1" s="2" t="s">
        <v>9</v>
      </c>
      <c r="L1" s="2" t="s">
        <v>263</v>
      </c>
      <c r="M1" s="2" t="s">
        <v>12</v>
      </c>
      <c r="N1" s="1" t="s">
        <v>13</v>
      </c>
      <c r="O1" s="1" t="s">
        <v>267</v>
      </c>
      <c r="R1" s="3" t="s">
        <v>27</v>
      </c>
      <c r="U1" s="61" t="s">
        <v>259</v>
      </c>
      <c r="V1" s="61"/>
      <c r="W1" s="61"/>
      <c r="X1" s="28"/>
    </row>
    <row r="2" spans="1:24" ht="15" customHeight="1" x14ac:dyDescent="0.3">
      <c r="A2" s="15" t="s">
        <v>24</v>
      </c>
      <c r="B2" s="15">
        <v>4</v>
      </c>
      <c r="C2" s="15" t="s">
        <v>293</v>
      </c>
      <c r="D2" s="15" t="s">
        <v>294</v>
      </c>
      <c r="E2" s="15" t="s">
        <v>295</v>
      </c>
      <c r="F2" s="15" t="s">
        <v>296</v>
      </c>
      <c r="G2" s="15">
        <v>98501</v>
      </c>
      <c r="H2" s="15">
        <v>12345</v>
      </c>
      <c r="I2" s="16">
        <v>44198</v>
      </c>
      <c r="J2" s="15" t="s">
        <v>305</v>
      </c>
      <c r="K2" s="15" t="s">
        <v>306</v>
      </c>
      <c r="L2" s="15">
        <v>5</v>
      </c>
      <c r="M2" s="15">
        <v>10</v>
      </c>
      <c r="N2" s="15">
        <v>50</v>
      </c>
      <c r="O2" s="15">
        <v>26.5</v>
      </c>
      <c r="Q2" s="3" t="s">
        <v>23</v>
      </c>
      <c r="R2" s="3">
        <v>1</v>
      </c>
      <c r="S2" s="7" t="s">
        <v>59</v>
      </c>
      <c r="U2" s="62" t="s">
        <v>199</v>
      </c>
      <c r="V2" s="62"/>
      <c r="W2" s="62"/>
      <c r="X2" s="29"/>
    </row>
    <row r="3" spans="1:24" x14ac:dyDescent="0.3">
      <c r="A3" s="15" t="s">
        <v>23</v>
      </c>
      <c r="B3" s="15"/>
      <c r="C3" s="15" t="s">
        <v>293</v>
      </c>
      <c r="D3" s="15" t="s">
        <v>294</v>
      </c>
      <c r="E3" s="15" t="s">
        <v>295</v>
      </c>
      <c r="F3" s="15" t="s">
        <v>296</v>
      </c>
      <c r="G3" s="15">
        <v>98501</v>
      </c>
      <c r="H3" s="15">
        <v>12346</v>
      </c>
      <c r="I3" s="16">
        <v>44201</v>
      </c>
      <c r="J3" s="15" t="s">
        <v>307</v>
      </c>
      <c r="K3" s="15" t="s">
        <v>308</v>
      </c>
      <c r="L3" s="15">
        <v>5</v>
      </c>
      <c r="M3" s="15">
        <v>50</v>
      </c>
      <c r="N3" s="15">
        <v>250</v>
      </c>
      <c r="O3" s="15">
        <v>300</v>
      </c>
      <c r="Q3" s="3" t="s">
        <v>24</v>
      </c>
      <c r="R3" s="3">
        <v>2</v>
      </c>
      <c r="S3" s="7" t="s">
        <v>64</v>
      </c>
      <c r="U3" s="62" t="s">
        <v>261</v>
      </c>
      <c r="V3" s="62"/>
      <c r="W3" s="62"/>
    </row>
    <row r="4" spans="1:24" ht="15" customHeight="1" x14ac:dyDescent="0.3">
      <c r="C4" s="15"/>
      <c r="D4" s="15"/>
      <c r="E4" s="15"/>
      <c r="F4" s="15"/>
      <c r="G4" s="15"/>
      <c r="H4" s="15"/>
      <c r="I4" s="16"/>
      <c r="R4" s="3">
        <v>3</v>
      </c>
      <c r="S4" s="7" t="s">
        <v>60</v>
      </c>
      <c r="U4" s="62" t="s">
        <v>260</v>
      </c>
      <c r="V4" s="62"/>
      <c r="W4" s="62"/>
      <c r="X4" s="35"/>
    </row>
    <row r="5" spans="1:24" x14ac:dyDescent="0.3">
      <c r="R5" s="9">
        <v>4</v>
      </c>
      <c r="S5" s="7" t="s">
        <v>62</v>
      </c>
      <c r="U5" s="37" t="s">
        <v>175</v>
      </c>
      <c r="V5" s="23" t="s">
        <v>70</v>
      </c>
      <c r="W5" s="23" t="s">
        <v>71</v>
      </c>
    </row>
    <row r="6" spans="1:24" x14ac:dyDescent="0.3">
      <c r="R6" s="9">
        <v>5</v>
      </c>
      <c r="S6" s="7" t="s">
        <v>61</v>
      </c>
      <c r="U6" s="58">
        <v>1794</v>
      </c>
      <c r="V6" s="34" t="s">
        <v>212</v>
      </c>
      <c r="W6" s="26" t="s">
        <v>213</v>
      </c>
    </row>
    <row r="7" spans="1:24" x14ac:dyDescent="0.3">
      <c r="R7" s="9">
        <v>6</v>
      </c>
      <c r="S7" s="7" t="s">
        <v>63</v>
      </c>
      <c r="U7" s="36">
        <v>2082</v>
      </c>
      <c r="V7" s="34" t="s">
        <v>331</v>
      </c>
      <c r="W7" s="26" t="s">
        <v>217</v>
      </c>
    </row>
    <row r="8" spans="1:24" x14ac:dyDescent="0.3">
      <c r="U8" s="58">
        <v>1771</v>
      </c>
      <c r="V8" s="34" t="s">
        <v>214</v>
      </c>
      <c r="W8" s="26" t="s">
        <v>215</v>
      </c>
    </row>
    <row r="9" spans="1:24" x14ac:dyDescent="0.3">
      <c r="U9" s="58">
        <v>1796</v>
      </c>
      <c r="V9" s="34" t="s">
        <v>216</v>
      </c>
      <c r="W9" s="26" t="s">
        <v>217</v>
      </c>
    </row>
    <row r="10" spans="1:24" x14ac:dyDescent="0.3">
      <c r="U10" s="58">
        <v>1727</v>
      </c>
      <c r="V10" s="34" t="s">
        <v>218</v>
      </c>
      <c r="W10" s="26" t="s">
        <v>133</v>
      </c>
    </row>
    <row r="11" spans="1:24" x14ac:dyDescent="0.3">
      <c r="U11" s="58">
        <v>1885</v>
      </c>
      <c r="V11" s="34" t="s">
        <v>219</v>
      </c>
      <c r="W11" s="26" t="s">
        <v>220</v>
      </c>
    </row>
    <row r="12" spans="1:24" x14ac:dyDescent="0.3">
      <c r="U12" s="58">
        <v>1728</v>
      </c>
      <c r="V12" s="34" t="s">
        <v>221</v>
      </c>
      <c r="W12" s="26" t="s">
        <v>222</v>
      </c>
    </row>
    <row r="13" spans="1:24" x14ac:dyDescent="0.3">
      <c r="U13" s="58">
        <v>1758</v>
      </c>
      <c r="V13" s="34" t="s">
        <v>223</v>
      </c>
      <c r="W13" s="26" t="s">
        <v>224</v>
      </c>
    </row>
    <row r="14" spans="1:24" x14ac:dyDescent="0.3">
      <c r="U14" s="58">
        <v>1729</v>
      </c>
      <c r="V14" s="34" t="s">
        <v>225</v>
      </c>
      <c r="W14" s="26" t="s">
        <v>224</v>
      </c>
    </row>
    <row r="15" spans="1:24" x14ac:dyDescent="0.3">
      <c r="U15" s="58">
        <v>1756</v>
      </c>
      <c r="V15" s="34" t="s">
        <v>226</v>
      </c>
      <c r="W15" s="26" t="s">
        <v>217</v>
      </c>
    </row>
    <row r="16" spans="1:24" x14ac:dyDescent="0.3">
      <c r="U16" s="58">
        <v>1762</v>
      </c>
      <c r="V16" s="34" t="s">
        <v>227</v>
      </c>
      <c r="W16" s="26" t="s">
        <v>228</v>
      </c>
    </row>
    <row r="17" spans="21:23" x14ac:dyDescent="0.3">
      <c r="U17" s="58">
        <v>1768</v>
      </c>
      <c r="V17" s="34" t="s">
        <v>229</v>
      </c>
      <c r="W17" s="26" t="s">
        <v>215</v>
      </c>
    </row>
    <row r="18" spans="21:23" x14ac:dyDescent="0.3">
      <c r="U18" s="58">
        <v>1759</v>
      </c>
      <c r="V18" s="34" t="s">
        <v>230</v>
      </c>
      <c r="W18" s="26" t="s">
        <v>224</v>
      </c>
    </row>
    <row r="19" spans="21:23" x14ac:dyDescent="0.3">
      <c r="U19" s="58">
        <v>1730</v>
      </c>
      <c r="V19" s="34" t="s">
        <v>231</v>
      </c>
      <c r="W19" s="26" t="s">
        <v>217</v>
      </c>
    </row>
    <row r="20" spans="21:23" x14ac:dyDescent="0.3">
      <c r="U20" s="58">
        <v>1751</v>
      </c>
      <c r="V20" s="34" t="s">
        <v>232</v>
      </c>
      <c r="W20" s="26" t="s">
        <v>224</v>
      </c>
    </row>
    <row r="21" spans="21:23" x14ac:dyDescent="0.3">
      <c r="U21" s="58">
        <v>1732</v>
      </c>
      <c r="V21" s="34" t="s">
        <v>233</v>
      </c>
      <c r="W21" s="26" t="s">
        <v>224</v>
      </c>
    </row>
    <row r="22" spans="21:23" x14ac:dyDescent="0.3">
      <c r="U22" s="58">
        <v>1733</v>
      </c>
      <c r="V22" s="34" t="s">
        <v>234</v>
      </c>
      <c r="W22" s="26" t="s">
        <v>222</v>
      </c>
    </row>
    <row r="23" spans="21:23" x14ac:dyDescent="0.3">
      <c r="U23" s="58">
        <v>1772</v>
      </c>
      <c r="V23" s="34" t="s">
        <v>235</v>
      </c>
      <c r="W23" s="26" t="s">
        <v>217</v>
      </c>
    </row>
    <row r="24" spans="21:23" x14ac:dyDescent="0.3">
      <c r="U24" s="58">
        <v>1734</v>
      </c>
      <c r="V24" s="34" t="s">
        <v>236</v>
      </c>
      <c r="W24" s="26" t="s">
        <v>237</v>
      </c>
    </row>
    <row r="25" spans="21:23" x14ac:dyDescent="0.3">
      <c r="U25" s="58">
        <v>1791</v>
      </c>
      <c r="V25" s="34" t="s">
        <v>238</v>
      </c>
      <c r="W25" s="26" t="s">
        <v>228</v>
      </c>
    </row>
    <row r="26" spans="21:23" x14ac:dyDescent="0.3">
      <c r="U26" s="58">
        <v>1735</v>
      </c>
      <c r="V26" s="34" t="s">
        <v>239</v>
      </c>
      <c r="W26" s="26" t="s">
        <v>224</v>
      </c>
    </row>
    <row r="27" spans="21:23" x14ac:dyDescent="0.3">
      <c r="U27" s="58">
        <v>1764</v>
      </c>
      <c r="V27" s="34" t="s">
        <v>240</v>
      </c>
      <c r="W27" s="26" t="s">
        <v>237</v>
      </c>
    </row>
    <row r="28" spans="21:23" x14ac:dyDescent="0.3">
      <c r="U28" s="58">
        <v>1757</v>
      </c>
      <c r="V28" s="34" t="s">
        <v>241</v>
      </c>
      <c r="W28" s="26" t="s">
        <v>224</v>
      </c>
    </row>
    <row r="29" spans="21:23" x14ac:dyDescent="0.3">
      <c r="U29" s="58">
        <v>1736</v>
      </c>
      <c r="V29" s="34" t="s">
        <v>242</v>
      </c>
      <c r="W29" s="26" t="s">
        <v>217</v>
      </c>
    </row>
    <row r="30" spans="21:23" x14ac:dyDescent="0.3">
      <c r="U30" s="58">
        <v>1766</v>
      </c>
      <c r="V30" s="34" t="s">
        <v>243</v>
      </c>
      <c r="W30" s="26" t="s">
        <v>244</v>
      </c>
    </row>
    <row r="31" spans="21:23" x14ac:dyDescent="0.3">
      <c r="U31" s="58">
        <v>1737</v>
      </c>
      <c r="V31" s="34" t="s">
        <v>245</v>
      </c>
      <c r="W31" s="26" t="s">
        <v>222</v>
      </c>
    </row>
    <row r="32" spans="21:23" x14ac:dyDescent="0.3">
      <c r="U32" s="58">
        <v>1738</v>
      </c>
      <c r="V32" s="34" t="s">
        <v>246</v>
      </c>
      <c r="W32" s="26" t="s">
        <v>237</v>
      </c>
    </row>
    <row r="33" spans="21:23" x14ac:dyDescent="0.3">
      <c r="U33" s="58">
        <v>2013</v>
      </c>
      <c r="V33" s="34" t="s">
        <v>247</v>
      </c>
      <c r="W33" s="26" t="s">
        <v>213</v>
      </c>
    </row>
    <row r="34" spans="21:23" x14ac:dyDescent="0.3">
      <c r="U34" s="58">
        <v>1739</v>
      </c>
      <c r="V34" s="34" t="s">
        <v>248</v>
      </c>
      <c r="W34" s="26" t="s">
        <v>222</v>
      </c>
    </row>
    <row r="35" spans="21:23" x14ac:dyDescent="0.3">
      <c r="U35" s="58">
        <v>1886</v>
      </c>
      <c r="V35" s="34" t="s">
        <v>249</v>
      </c>
      <c r="W35" s="26" t="s">
        <v>215</v>
      </c>
    </row>
    <row r="36" spans="21:23" x14ac:dyDescent="0.3">
      <c r="U36" s="58">
        <v>1767</v>
      </c>
      <c r="V36" s="34" t="s">
        <v>250</v>
      </c>
      <c r="W36" s="26" t="s">
        <v>217</v>
      </c>
    </row>
    <row r="37" spans="21:23" x14ac:dyDescent="0.3">
      <c r="U37" s="58">
        <v>1765</v>
      </c>
      <c r="V37" s="34" t="s">
        <v>251</v>
      </c>
      <c r="W37" s="26" t="s">
        <v>237</v>
      </c>
    </row>
    <row r="38" spans="21:23" x14ac:dyDescent="0.3">
      <c r="U38" s="58">
        <v>1740</v>
      </c>
      <c r="V38" s="34" t="s">
        <v>252</v>
      </c>
      <c r="W38" s="26" t="s">
        <v>215</v>
      </c>
    </row>
    <row r="39" spans="21:23" x14ac:dyDescent="0.3">
      <c r="U39" s="58">
        <v>1760</v>
      </c>
      <c r="V39" s="34" t="s">
        <v>253</v>
      </c>
      <c r="W39" s="26" t="s">
        <v>224</v>
      </c>
    </row>
    <row r="40" spans="21:23" x14ac:dyDescent="0.3">
      <c r="U40" s="58">
        <v>1750</v>
      </c>
      <c r="V40" s="34" t="s">
        <v>254</v>
      </c>
      <c r="W40" s="26" t="s">
        <v>217</v>
      </c>
    </row>
    <row r="41" spans="21:23" x14ac:dyDescent="0.3">
      <c r="U41" s="58">
        <v>1797</v>
      </c>
      <c r="V41" s="34" t="s">
        <v>255</v>
      </c>
      <c r="W41" s="26" t="s">
        <v>256</v>
      </c>
    </row>
    <row r="42" spans="21:23" x14ac:dyDescent="0.3">
      <c r="U42" s="58">
        <v>1865</v>
      </c>
      <c r="V42" s="34" t="s">
        <v>257</v>
      </c>
      <c r="W42" s="26" t="s">
        <v>133</v>
      </c>
    </row>
    <row r="43" spans="21:23" x14ac:dyDescent="0.3">
      <c r="U43" s="58">
        <v>1754</v>
      </c>
      <c r="V43" s="34" t="s">
        <v>258</v>
      </c>
      <c r="W43" s="26" t="s">
        <v>222</v>
      </c>
    </row>
    <row r="44" spans="21:23" x14ac:dyDescent="0.3">
      <c r="U44" s="36">
        <v>2042</v>
      </c>
      <c r="V44" s="34" t="s">
        <v>269</v>
      </c>
      <c r="W44" s="26" t="s">
        <v>270</v>
      </c>
    </row>
  </sheetData>
  <sortState xmlns:xlrd2="http://schemas.microsoft.com/office/spreadsheetml/2017/richdata2" ref="U6:W43">
    <sortCondition ref="V6:V43"/>
  </sortState>
  <mergeCells count="4">
    <mergeCell ref="U4:W4"/>
    <mergeCell ref="U1:W1"/>
    <mergeCell ref="U2:W2"/>
    <mergeCell ref="U3:W3"/>
  </mergeCells>
  <dataValidations count="1">
    <dataValidation type="list" allowBlank="1" showInputMessage="1" showErrorMessage="1" sqref="J2:J1048576" xr:uid="{2FA5D0CF-8347-477D-B7C9-64C66FFBA1F4}">
      <formula1>$V$6:$V$44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'Codes &amp; Brands'!$V$2:$V$3</xm:f>
          </x14:formula1>
          <xm:sqref>A2:A1048576</xm:sqref>
        </x14:dataValidation>
        <x14:dataValidation type="list" allowBlank="1" showInputMessage="1" showErrorMessage="1" xr:uid="{00000000-0002-0000-0100-000001000000}">
          <x14:formula1>
            <xm:f>'Codes &amp; Brands'!$G$3:$G$8</xm:f>
          </x14:formula1>
          <xm:sqref>B2:B1048576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6"/>
  <sheetViews>
    <sheetView topLeftCell="J1" workbookViewId="0">
      <selection activeCell="J7" sqref="J7"/>
    </sheetView>
  </sheetViews>
  <sheetFormatPr defaultColWidth="9.109375" defaultRowHeight="14.4" x14ac:dyDescent="0.3"/>
  <cols>
    <col min="1" max="1" width="16.88671875" style="17" bestFit="1" customWidth="1"/>
    <col min="2" max="2" width="11.44140625" style="17" customWidth="1"/>
    <col min="3" max="3" width="23.109375" style="3" bestFit="1" customWidth="1"/>
    <col min="4" max="4" width="13.109375" style="3" bestFit="1" customWidth="1"/>
    <col min="5" max="5" width="9.33203125" style="3" customWidth="1"/>
    <col min="6" max="6" width="7.88671875" style="3" customWidth="1"/>
    <col min="7" max="7" width="7.33203125" style="3" customWidth="1"/>
    <col min="8" max="8" width="11.5546875" style="3" bestFit="1" customWidth="1"/>
    <col min="9" max="9" width="11.33203125" style="60" bestFit="1" customWidth="1"/>
    <col min="10" max="10" width="12.44140625" style="3" bestFit="1" customWidth="1"/>
    <col min="11" max="11" width="10" style="3" bestFit="1" customWidth="1"/>
    <col min="12" max="12" width="14.5546875" style="3" bestFit="1" customWidth="1"/>
    <col min="13" max="13" width="19" style="3" bestFit="1" customWidth="1"/>
    <col min="14" max="14" width="12.6640625" style="3" bestFit="1" customWidth="1"/>
    <col min="15" max="15" width="12.109375" style="3" customWidth="1"/>
    <col min="16" max="16" width="9.109375" style="3"/>
    <col min="17" max="17" width="4.109375" style="3" customWidth="1"/>
    <col min="18" max="18" width="44.5546875" style="3" bestFit="1" customWidth="1"/>
    <col min="19" max="19" width="2.6640625" style="3" customWidth="1"/>
    <col min="20" max="20" width="10.33203125" style="8" bestFit="1" customWidth="1"/>
    <col min="21" max="21" width="28.109375" style="3" bestFit="1" customWidth="1"/>
    <col min="22" max="22" width="38.6640625" style="3" bestFit="1" customWidth="1"/>
    <col min="23" max="23" width="19.33203125" style="3" bestFit="1" customWidth="1"/>
    <col min="24" max="16384" width="9.109375" style="3"/>
  </cols>
  <sheetData>
    <row r="1" spans="1:23" x14ac:dyDescent="0.3">
      <c r="A1" s="1" t="s">
        <v>25</v>
      </c>
      <c r="B1" s="1" t="s">
        <v>11</v>
      </c>
      <c r="C1" s="1" t="s">
        <v>0</v>
      </c>
      <c r="D1" s="1" t="s">
        <v>1</v>
      </c>
      <c r="E1" s="2" t="s">
        <v>2</v>
      </c>
      <c r="F1" s="1" t="s">
        <v>3</v>
      </c>
      <c r="G1" s="2" t="s">
        <v>4</v>
      </c>
      <c r="H1" s="1" t="s">
        <v>5</v>
      </c>
      <c r="I1" s="59" t="s">
        <v>6</v>
      </c>
      <c r="J1" s="1" t="s">
        <v>262</v>
      </c>
      <c r="K1" s="2" t="s">
        <v>8</v>
      </c>
      <c r="L1" s="2" t="s">
        <v>9</v>
      </c>
      <c r="M1" s="1" t="s">
        <v>264</v>
      </c>
      <c r="N1" s="1" t="s">
        <v>12</v>
      </c>
      <c r="O1" s="1" t="s">
        <v>14</v>
      </c>
      <c r="Q1" s="3" t="s">
        <v>27</v>
      </c>
      <c r="T1" s="61" t="s">
        <v>195</v>
      </c>
      <c r="U1" s="61"/>
      <c r="V1" s="61"/>
      <c r="W1" s="61"/>
    </row>
    <row r="2" spans="1:23" x14ac:dyDescent="0.3">
      <c r="A2" s="15" t="s">
        <v>24</v>
      </c>
      <c r="B2" s="15">
        <v>4</v>
      </c>
      <c r="C2" s="15" t="s">
        <v>293</v>
      </c>
      <c r="D2" s="15" t="s">
        <v>294</v>
      </c>
      <c r="E2" s="15" t="s">
        <v>295</v>
      </c>
      <c r="F2" s="15" t="s">
        <v>296</v>
      </c>
      <c r="G2" s="15">
        <v>98501</v>
      </c>
      <c r="H2" s="15">
        <v>12345</v>
      </c>
      <c r="I2" s="16">
        <v>44198</v>
      </c>
      <c r="J2" s="15" t="s">
        <v>309</v>
      </c>
      <c r="K2" s="15"/>
      <c r="L2" s="15" t="s">
        <v>310</v>
      </c>
      <c r="M2" s="15">
        <v>3</v>
      </c>
      <c r="N2" s="15">
        <v>50</v>
      </c>
      <c r="O2" s="15">
        <v>150</v>
      </c>
      <c r="Q2" s="3">
        <v>1</v>
      </c>
      <c r="R2" s="7" t="s">
        <v>59</v>
      </c>
      <c r="T2" s="62" t="s">
        <v>194</v>
      </c>
      <c r="U2" s="62"/>
      <c r="V2" s="62"/>
      <c r="W2" s="62"/>
    </row>
    <row r="3" spans="1:23" x14ac:dyDescent="0.3">
      <c r="A3" s="15" t="s">
        <v>23</v>
      </c>
      <c r="B3" s="15"/>
      <c r="C3" s="15" t="s">
        <v>293</v>
      </c>
      <c r="D3" s="15" t="s">
        <v>294</v>
      </c>
      <c r="E3" s="15" t="s">
        <v>295</v>
      </c>
      <c r="F3" s="15" t="s">
        <v>296</v>
      </c>
      <c r="G3" s="15">
        <v>98501</v>
      </c>
      <c r="H3" s="15">
        <v>12346</v>
      </c>
      <c r="I3" s="16">
        <v>44201</v>
      </c>
      <c r="J3" s="15" t="s">
        <v>311</v>
      </c>
      <c r="K3" s="15"/>
      <c r="L3" s="15" t="s">
        <v>312</v>
      </c>
      <c r="M3" s="15">
        <v>6</v>
      </c>
      <c r="N3" s="15">
        <v>60</v>
      </c>
      <c r="O3" s="15">
        <v>360</v>
      </c>
      <c r="Q3" s="3">
        <v>2</v>
      </c>
      <c r="R3" s="7" t="s">
        <v>64</v>
      </c>
      <c r="T3" s="62" t="s">
        <v>199</v>
      </c>
      <c r="U3" s="62"/>
      <c r="V3" s="62"/>
      <c r="W3" s="62"/>
    </row>
    <row r="4" spans="1:23" x14ac:dyDescent="0.3">
      <c r="Q4" s="3">
        <v>3</v>
      </c>
      <c r="R4" s="7" t="s">
        <v>60</v>
      </c>
      <c r="T4" s="37" t="s">
        <v>175</v>
      </c>
      <c r="U4" s="23" t="s">
        <v>70</v>
      </c>
      <c r="V4" s="23" t="s">
        <v>71</v>
      </c>
      <c r="W4" s="23" t="s">
        <v>72</v>
      </c>
    </row>
    <row r="5" spans="1:23" x14ac:dyDescent="0.3">
      <c r="Q5" s="9">
        <v>4</v>
      </c>
      <c r="R5" s="7" t="s">
        <v>62</v>
      </c>
      <c r="T5" s="58">
        <v>1623</v>
      </c>
      <c r="U5" s="24" t="s">
        <v>127</v>
      </c>
      <c r="V5" s="26" t="s">
        <v>128</v>
      </c>
      <c r="W5" s="26" t="s">
        <v>86</v>
      </c>
    </row>
    <row r="6" spans="1:23" x14ac:dyDescent="0.3">
      <c r="C6"/>
      <c r="D6"/>
      <c r="E6"/>
      <c r="F6"/>
      <c r="G6"/>
      <c r="H6"/>
      <c r="I6" s="4"/>
      <c r="J6"/>
      <c r="K6"/>
      <c r="L6"/>
      <c r="M6"/>
      <c r="N6"/>
      <c r="O6"/>
      <c r="Q6" s="9">
        <v>5</v>
      </c>
      <c r="R6" s="7" t="s">
        <v>61</v>
      </c>
      <c r="T6" s="58">
        <v>1624</v>
      </c>
      <c r="U6" s="24" t="s">
        <v>170</v>
      </c>
      <c r="V6" s="26" t="s">
        <v>207</v>
      </c>
      <c r="W6" s="26" t="s">
        <v>86</v>
      </c>
    </row>
    <row r="7" spans="1:23" x14ac:dyDescent="0.3">
      <c r="C7"/>
      <c r="D7"/>
      <c r="E7"/>
      <c r="F7"/>
      <c r="G7"/>
      <c r="H7"/>
      <c r="I7" s="4"/>
      <c r="J7"/>
      <c r="K7"/>
      <c r="L7"/>
      <c r="M7"/>
      <c r="N7"/>
      <c r="O7"/>
      <c r="Q7" s="9">
        <v>6</v>
      </c>
      <c r="R7" s="7" t="s">
        <v>63</v>
      </c>
      <c r="T7" s="58">
        <v>1744</v>
      </c>
      <c r="U7" s="24" t="s">
        <v>190</v>
      </c>
      <c r="V7" s="26" t="s">
        <v>206</v>
      </c>
      <c r="W7" s="26" t="s">
        <v>86</v>
      </c>
    </row>
    <row r="8" spans="1:23" x14ac:dyDescent="0.3">
      <c r="C8"/>
      <c r="D8"/>
      <c r="E8"/>
      <c r="F8"/>
      <c r="G8"/>
      <c r="H8"/>
      <c r="I8" s="4"/>
      <c r="J8"/>
      <c r="K8"/>
      <c r="L8"/>
      <c r="M8"/>
      <c r="N8"/>
      <c r="O8"/>
      <c r="T8" s="58">
        <v>1745</v>
      </c>
      <c r="U8" s="24" t="s">
        <v>181</v>
      </c>
      <c r="V8" s="26" t="s">
        <v>180</v>
      </c>
      <c r="W8" s="26" t="s">
        <v>86</v>
      </c>
    </row>
    <row r="9" spans="1:23" x14ac:dyDescent="0.3">
      <c r="C9"/>
      <c r="D9"/>
      <c r="E9"/>
      <c r="F9"/>
      <c r="G9"/>
      <c r="H9"/>
      <c r="I9" s="4"/>
      <c r="J9"/>
      <c r="K9"/>
      <c r="L9"/>
      <c r="M9"/>
      <c r="N9"/>
      <c r="O9"/>
      <c r="T9" s="58">
        <v>1632</v>
      </c>
      <c r="U9" s="24" t="s">
        <v>192</v>
      </c>
      <c r="V9" s="26" t="s">
        <v>207</v>
      </c>
      <c r="W9" s="26" t="s">
        <v>86</v>
      </c>
    </row>
    <row r="10" spans="1:23" x14ac:dyDescent="0.3">
      <c r="C10"/>
      <c r="D10"/>
      <c r="E10"/>
      <c r="F10"/>
      <c r="G10"/>
      <c r="H10"/>
      <c r="I10" s="4"/>
      <c r="J10"/>
      <c r="K10"/>
      <c r="L10"/>
      <c r="M10"/>
      <c r="N10"/>
      <c r="O10"/>
      <c r="T10" s="58">
        <v>1639</v>
      </c>
      <c r="U10" s="24" t="s">
        <v>184</v>
      </c>
      <c r="V10" s="26" t="s">
        <v>160</v>
      </c>
      <c r="W10" s="25" t="s">
        <v>75</v>
      </c>
    </row>
    <row r="11" spans="1:23" x14ac:dyDescent="0.3">
      <c r="C11"/>
      <c r="D11"/>
      <c r="E11"/>
      <c r="F11"/>
      <c r="G11"/>
      <c r="H11"/>
      <c r="I11" s="4"/>
      <c r="J11"/>
      <c r="K11"/>
      <c r="L11"/>
      <c r="M11"/>
      <c r="N11"/>
      <c r="O11"/>
      <c r="T11" s="58">
        <v>1648</v>
      </c>
      <c r="U11" s="24" t="s">
        <v>185</v>
      </c>
      <c r="V11" s="26" t="s">
        <v>206</v>
      </c>
      <c r="W11" s="26" t="s">
        <v>86</v>
      </c>
    </row>
    <row r="12" spans="1:23" x14ac:dyDescent="0.3">
      <c r="C12"/>
      <c r="D12"/>
      <c r="E12"/>
      <c r="F12"/>
      <c r="G12"/>
      <c r="H12"/>
      <c r="I12" s="4"/>
      <c r="J12"/>
      <c r="K12"/>
      <c r="L12"/>
      <c r="M12"/>
      <c r="N12"/>
      <c r="O12"/>
      <c r="T12" s="58">
        <v>1661</v>
      </c>
      <c r="U12" s="24" t="s">
        <v>186</v>
      </c>
      <c r="V12" s="26" t="s">
        <v>206</v>
      </c>
      <c r="W12" s="26" t="s">
        <v>86</v>
      </c>
    </row>
    <row r="13" spans="1:23" x14ac:dyDescent="0.3">
      <c r="C13"/>
      <c r="D13"/>
      <c r="E13"/>
      <c r="F13"/>
      <c r="G13"/>
      <c r="H13"/>
      <c r="I13" s="4"/>
      <c r="J13"/>
      <c r="K13"/>
      <c r="L13"/>
      <c r="M13"/>
      <c r="N13"/>
      <c r="O13"/>
      <c r="T13" s="58">
        <v>1671</v>
      </c>
      <c r="U13" s="24" t="s">
        <v>176</v>
      </c>
      <c r="V13" s="26" t="s">
        <v>177</v>
      </c>
      <c r="W13" s="26" t="s">
        <v>86</v>
      </c>
    </row>
    <row r="14" spans="1:23" x14ac:dyDescent="0.3">
      <c r="C14"/>
      <c r="D14"/>
      <c r="E14"/>
      <c r="F14"/>
      <c r="G14"/>
      <c r="H14"/>
      <c r="I14" s="4"/>
      <c r="J14"/>
      <c r="K14"/>
      <c r="L14"/>
      <c r="M14"/>
      <c r="N14"/>
      <c r="O14"/>
      <c r="T14" s="58">
        <v>1842</v>
      </c>
      <c r="U14" s="24" t="s">
        <v>325</v>
      </c>
      <c r="V14" s="26" t="s">
        <v>104</v>
      </c>
      <c r="W14" s="25" t="s">
        <v>75</v>
      </c>
    </row>
    <row r="15" spans="1:23" x14ac:dyDescent="0.3">
      <c r="C15"/>
      <c r="D15"/>
      <c r="E15"/>
      <c r="F15"/>
      <c r="G15"/>
      <c r="H15"/>
      <c r="I15" s="4"/>
      <c r="J15"/>
      <c r="K15"/>
      <c r="L15"/>
      <c r="M15"/>
      <c r="N15"/>
      <c r="O15"/>
      <c r="T15" s="58">
        <v>1672</v>
      </c>
      <c r="U15" s="24" t="s">
        <v>179</v>
      </c>
      <c r="V15" s="26" t="s">
        <v>180</v>
      </c>
      <c r="W15" s="26" t="s">
        <v>86</v>
      </c>
    </row>
    <row r="16" spans="1:23" x14ac:dyDescent="0.3">
      <c r="C16"/>
      <c r="D16"/>
      <c r="E16"/>
      <c r="F16"/>
      <c r="G16"/>
      <c r="H16"/>
      <c r="I16" s="4"/>
      <c r="J16"/>
      <c r="K16"/>
      <c r="L16"/>
      <c r="M16"/>
      <c r="N16"/>
      <c r="O16"/>
      <c r="T16" s="58">
        <v>1795</v>
      </c>
      <c r="U16" s="24" t="s">
        <v>182</v>
      </c>
      <c r="V16" s="26" t="s">
        <v>180</v>
      </c>
      <c r="W16" s="26" t="s">
        <v>86</v>
      </c>
    </row>
    <row r="17" spans="3:23" x14ac:dyDescent="0.3">
      <c r="C17"/>
      <c r="D17"/>
      <c r="E17"/>
      <c r="F17"/>
      <c r="G17"/>
      <c r="H17"/>
      <c r="I17" s="4"/>
      <c r="J17"/>
      <c r="K17"/>
      <c r="L17"/>
      <c r="M17"/>
      <c r="N17"/>
      <c r="O17"/>
      <c r="T17" s="58">
        <v>1678</v>
      </c>
      <c r="U17" s="24" t="s">
        <v>183</v>
      </c>
      <c r="V17" s="26" t="s">
        <v>180</v>
      </c>
      <c r="W17" s="26" t="s">
        <v>86</v>
      </c>
    </row>
    <row r="18" spans="3:23" x14ac:dyDescent="0.3">
      <c r="C18"/>
      <c r="D18"/>
      <c r="E18"/>
      <c r="F18"/>
      <c r="G18"/>
      <c r="H18"/>
      <c r="I18" s="4"/>
      <c r="J18"/>
      <c r="K18"/>
      <c r="L18"/>
      <c r="M18"/>
      <c r="N18"/>
      <c r="O18"/>
      <c r="T18" s="58">
        <v>1684</v>
      </c>
      <c r="U18" s="24" t="s">
        <v>169</v>
      </c>
      <c r="V18" s="26" t="s">
        <v>207</v>
      </c>
      <c r="W18" s="26" t="s">
        <v>86</v>
      </c>
    </row>
    <row r="19" spans="3:23" x14ac:dyDescent="0.3">
      <c r="C19"/>
      <c r="D19"/>
      <c r="E19"/>
      <c r="F19"/>
      <c r="G19"/>
      <c r="H19"/>
      <c r="I19" s="4"/>
      <c r="J19"/>
      <c r="K19"/>
      <c r="L19"/>
      <c r="M19"/>
      <c r="N19"/>
      <c r="O19"/>
      <c r="T19" s="58">
        <v>1686</v>
      </c>
      <c r="U19" s="24" t="s">
        <v>157</v>
      </c>
      <c r="V19" s="26" t="s">
        <v>158</v>
      </c>
      <c r="W19" s="26" t="s">
        <v>86</v>
      </c>
    </row>
    <row r="20" spans="3:23" x14ac:dyDescent="0.3">
      <c r="C20"/>
      <c r="D20"/>
      <c r="E20"/>
      <c r="F20"/>
      <c r="G20"/>
      <c r="H20"/>
      <c r="I20" s="4"/>
      <c r="J20"/>
      <c r="K20"/>
      <c r="L20"/>
      <c r="M20"/>
      <c r="N20"/>
      <c r="O20"/>
      <c r="T20" s="58">
        <v>1693</v>
      </c>
      <c r="U20" s="24" t="s">
        <v>187</v>
      </c>
      <c r="V20" s="26" t="s">
        <v>206</v>
      </c>
      <c r="W20" s="26" t="s">
        <v>86</v>
      </c>
    </row>
    <row r="21" spans="3:23" x14ac:dyDescent="0.3">
      <c r="C21"/>
      <c r="D21"/>
      <c r="E21"/>
      <c r="F21"/>
      <c r="G21"/>
      <c r="H21"/>
      <c r="I21" s="4"/>
      <c r="J21"/>
      <c r="K21"/>
      <c r="L21"/>
      <c r="M21"/>
      <c r="N21"/>
      <c r="O21"/>
      <c r="T21" s="58">
        <v>1695</v>
      </c>
      <c r="U21" s="24" t="s">
        <v>178</v>
      </c>
      <c r="V21" s="26" t="s">
        <v>201</v>
      </c>
      <c r="W21" s="26" t="s">
        <v>86</v>
      </c>
    </row>
    <row r="22" spans="3:23" x14ac:dyDescent="0.3">
      <c r="C22"/>
      <c r="D22"/>
      <c r="E22"/>
      <c r="F22"/>
      <c r="G22"/>
      <c r="H22"/>
      <c r="I22" s="4"/>
      <c r="J22"/>
      <c r="K22"/>
      <c r="L22"/>
      <c r="M22"/>
      <c r="N22"/>
      <c r="O22"/>
      <c r="T22" s="58">
        <v>1697</v>
      </c>
      <c r="U22" s="24" t="s">
        <v>188</v>
      </c>
      <c r="V22" s="26" t="s">
        <v>206</v>
      </c>
      <c r="W22" s="26" t="s">
        <v>86</v>
      </c>
    </row>
    <row r="23" spans="3:23" x14ac:dyDescent="0.3">
      <c r="C23"/>
      <c r="D23"/>
      <c r="E23"/>
      <c r="F23"/>
      <c r="G23"/>
      <c r="H23"/>
      <c r="I23" s="4"/>
      <c r="J23"/>
      <c r="K23"/>
      <c r="L23"/>
      <c r="M23"/>
      <c r="N23"/>
      <c r="O23"/>
      <c r="T23" s="58">
        <v>1712</v>
      </c>
      <c r="U23" s="24" t="s">
        <v>191</v>
      </c>
      <c r="V23" s="26" t="s">
        <v>207</v>
      </c>
      <c r="W23" s="26" t="s">
        <v>86</v>
      </c>
    </row>
    <row r="24" spans="3:23" x14ac:dyDescent="0.3">
      <c r="C24"/>
      <c r="D24"/>
      <c r="E24"/>
      <c r="F24"/>
      <c r="G24"/>
      <c r="H24"/>
      <c r="I24" s="4"/>
      <c r="J24"/>
      <c r="K24"/>
      <c r="L24"/>
      <c r="M24"/>
      <c r="N24"/>
      <c r="O24"/>
      <c r="T24" s="58">
        <v>1713</v>
      </c>
      <c r="U24" s="24" t="s">
        <v>189</v>
      </c>
      <c r="V24" s="26" t="s">
        <v>206</v>
      </c>
      <c r="W24" s="26" t="s">
        <v>86</v>
      </c>
    </row>
    <row r="25" spans="3:23" x14ac:dyDescent="0.3">
      <c r="C25"/>
      <c r="D25"/>
      <c r="E25"/>
      <c r="F25"/>
      <c r="G25"/>
      <c r="H25"/>
      <c r="I25" s="4"/>
      <c r="J25"/>
      <c r="K25"/>
      <c r="L25"/>
      <c r="M25"/>
      <c r="N25"/>
      <c r="O25"/>
      <c r="T25" s="36">
        <v>2043</v>
      </c>
      <c r="U25" s="24" t="s">
        <v>269</v>
      </c>
      <c r="V25" s="26" t="s">
        <v>270</v>
      </c>
    </row>
    <row r="26" spans="3:23" x14ac:dyDescent="0.3">
      <c r="C26"/>
      <c r="D26"/>
      <c r="E26"/>
      <c r="F26"/>
      <c r="G26"/>
      <c r="H26"/>
      <c r="I26" s="4"/>
      <c r="J26"/>
      <c r="K26"/>
      <c r="L26"/>
      <c r="M26"/>
      <c r="N26"/>
      <c r="O26"/>
    </row>
    <row r="27" spans="3:23" x14ac:dyDescent="0.3">
      <c r="C27"/>
      <c r="D27"/>
      <c r="E27"/>
      <c r="F27"/>
      <c r="G27"/>
      <c r="H27"/>
      <c r="I27" s="4"/>
      <c r="J27"/>
      <c r="K27"/>
      <c r="L27"/>
      <c r="M27"/>
      <c r="N27"/>
      <c r="O27"/>
    </row>
    <row r="28" spans="3:23" x14ac:dyDescent="0.3">
      <c r="C28"/>
      <c r="D28"/>
      <c r="E28"/>
      <c r="F28"/>
      <c r="G28"/>
      <c r="H28"/>
      <c r="I28" s="4"/>
      <c r="J28"/>
      <c r="K28"/>
      <c r="L28"/>
      <c r="M28"/>
      <c r="N28"/>
      <c r="O28"/>
    </row>
    <row r="29" spans="3:23" x14ac:dyDescent="0.3">
      <c r="C29"/>
      <c r="D29"/>
      <c r="E29"/>
      <c r="F29"/>
      <c r="G29"/>
      <c r="H29"/>
      <c r="I29" s="4"/>
      <c r="J29"/>
      <c r="K29"/>
      <c r="L29"/>
      <c r="M29"/>
      <c r="N29"/>
      <c r="O29"/>
    </row>
    <row r="30" spans="3:23" x14ac:dyDescent="0.3">
      <c r="C30"/>
      <c r="D30"/>
      <c r="E30"/>
      <c r="F30"/>
      <c r="G30"/>
      <c r="H30"/>
      <c r="I30" s="4"/>
      <c r="J30"/>
      <c r="K30"/>
      <c r="L30"/>
      <c r="M30"/>
      <c r="N30"/>
      <c r="O30"/>
    </row>
    <row r="31" spans="3:23" x14ac:dyDescent="0.3">
      <c r="C31"/>
      <c r="D31"/>
      <c r="E31"/>
      <c r="F31"/>
      <c r="G31"/>
      <c r="H31"/>
      <c r="I31" s="4"/>
      <c r="J31"/>
      <c r="K31"/>
      <c r="L31"/>
      <c r="M31"/>
      <c r="N31"/>
      <c r="O31"/>
    </row>
    <row r="32" spans="3:23" x14ac:dyDescent="0.3">
      <c r="C32"/>
      <c r="D32"/>
      <c r="E32"/>
      <c r="F32"/>
      <c r="G32"/>
      <c r="H32"/>
      <c r="I32" s="4"/>
      <c r="J32"/>
      <c r="K32"/>
      <c r="L32"/>
      <c r="M32"/>
      <c r="N32"/>
      <c r="O32"/>
    </row>
    <row r="33" spans="3:15" x14ac:dyDescent="0.3">
      <c r="C33"/>
      <c r="D33"/>
      <c r="E33"/>
      <c r="F33"/>
      <c r="G33"/>
      <c r="H33"/>
      <c r="I33" s="4"/>
      <c r="J33"/>
      <c r="K33"/>
      <c r="L33"/>
      <c r="M33"/>
      <c r="N33"/>
      <c r="O33"/>
    </row>
    <row r="34" spans="3:15" x14ac:dyDescent="0.3">
      <c r="C34"/>
      <c r="D34"/>
      <c r="E34"/>
      <c r="F34"/>
      <c r="G34"/>
      <c r="H34"/>
      <c r="I34" s="4"/>
      <c r="J34"/>
      <c r="K34"/>
      <c r="L34"/>
      <c r="M34"/>
      <c r="N34"/>
      <c r="O34"/>
    </row>
    <row r="35" spans="3:15" x14ac:dyDescent="0.3">
      <c r="C35"/>
      <c r="D35"/>
      <c r="E35"/>
      <c r="F35"/>
      <c r="G35"/>
      <c r="H35"/>
      <c r="I35" s="4"/>
      <c r="J35"/>
      <c r="K35"/>
      <c r="L35"/>
      <c r="M35"/>
      <c r="N35"/>
      <c r="O35"/>
    </row>
    <row r="36" spans="3:15" x14ac:dyDescent="0.3">
      <c r="C36"/>
      <c r="D36"/>
      <c r="E36"/>
      <c r="F36"/>
      <c r="G36"/>
      <c r="H36"/>
      <c r="I36" s="4"/>
      <c r="J36"/>
      <c r="K36"/>
      <c r="L36"/>
      <c r="M36"/>
      <c r="N36"/>
      <c r="O36"/>
    </row>
    <row r="37" spans="3:15" x14ac:dyDescent="0.3">
      <c r="C37"/>
      <c r="D37"/>
      <c r="E37"/>
      <c r="F37"/>
      <c r="G37"/>
      <c r="H37"/>
      <c r="I37" s="4"/>
      <c r="J37"/>
      <c r="K37"/>
      <c r="L37"/>
      <c r="M37"/>
      <c r="N37"/>
      <c r="O37"/>
    </row>
    <row r="38" spans="3:15" x14ac:dyDescent="0.3">
      <c r="C38"/>
      <c r="D38"/>
      <c r="E38"/>
      <c r="F38"/>
      <c r="G38"/>
      <c r="H38"/>
      <c r="I38" s="4"/>
      <c r="J38"/>
      <c r="K38"/>
      <c r="L38"/>
      <c r="M38"/>
      <c r="N38"/>
      <c r="O38"/>
    </row>
    <row r="39" spans="3:15" x14ac:dyDescent="0.3">
      <c r="C39"/>
      <c r="D39"/>
      <c r="E39"/>
      <c r="F39"/>
      <c r="G39"/>
      <c r="H39"/>
      <c r="I39" s="4"/>
      <c r="J39"/>
      <c r="K39"/>
      <c r="L39"/>
      <c r="M39"/>
      <c r="N39"/>
      <c r="O39"/>
    </row>
    <row r="40" spans="3:15" x14ac:dyDescent="0.3">
      <c r="C40"/>
      <c r="D40"/>
      <c r="E40"/>
      <c r="F40"/>
      <c r="G40"/>
      <c r="H40"/>
      <c r="I40" s="4"/>
      <c r="J40"/>
      <c r="K40"/>
      <c r="L40"/>
      <c r="M40"/>
      <c r="N40"/>
      <c r="O40"/>
    </row>
    <row r="41" spans="3:15" x14ac:dyDescent="0.3">
      <c r="C41"/>
      <c r="D41"/>
      <c r="E41"/>
      <c r="F41"/>
      <c r="G41"/>
      <c r="H41"/>
      <c r="I41" s="4"/>
      <c r="J41"/>
      <c r="K41"/>
      <c r="L41"/>
      <c r="M41"/>
      <c r="N41"/>
      <c r="O41"/>
    </row>
    <row r="42" spans="3:15" x14ac:dyDescent="0.3">
      <c r="C42"/>
      <c r="D42"/>
      <c r="E42"/>
      <c r="F42"/>
      <c r="G42"/>
      <c r="H42"/>
      <c r="I42" s="4"/>
      <c r="J42"/>
      <c r="K42"/>
      <c r="L42"/>
      <c r="M42"/>
      <c r="N42"/>
      <c r="O42"/>
    </row>
    <row r="43" spans="3:15" x14ac:dyDescent="0.3">
      <c r="C43"/>
      <c r="D43"/>
      <c r="E43"/>
      <c r="F43"/>
      <c r="G43"/>
      <c r="H43"/>
      <c r="I43" s="4"/>
      <c r="J43"/>
      <c r="K43"/>
      <c r="L43"/>
      <c r="M43"/>
      <c r="N43"/>
      <c r="O43"/>
    </row>
    <row r="44" spans="3:15" x14ac:dyDescent="0.3">
      <c r="C44"/>
      <c r="D44"/>
      <c r="E44"/>
      <c r="F44"/>
      <c r="G44"/>
      <c r="H44"/>
      <c r="I44" s="4"/>
      <c r="J44"/>
      <c r="K44"/>
      <c r="L44"/>
      <c r="M44"/>
      <c r="N44"/>
      <c r="O44"/>
    </row>
    <row r="45" spans="3:15" x14ac:dyDescent="0.3">
      <c r="C45"/>
      <c r="D45"/>
      <c r="E45"/>
      <c r="F45"/>
      <c r="G45"/>
      <c r="H45"/>
      <c r="I45" s="4"/>
      <c r="J45"/>
      <c r="K45"/>
      <c r="L45"/>
      <c r="M45"/>
      <c r="N45"/>
      <c r="O45"/>
    </row>
    <row r="46" spans="3:15" x14ac:dyDescent="0.3">
      <c r="C46"/>
      <c r="D46"/>
      <c r="E46"/>
      <c r="F46"/>
      <c r="G46"/>
      <c r="H46"/>
      <c r="I46" s="4"/>
      <c r="J46"/>
      <c r="K46"/>
      <c r="L46"/>
      <c r="M46"/>
      <c r="N46"/>
      <c r="O46"/>
    </row>
    <row r="47" spans="3:15" x14ac:dyDescent="0.3">
      <c r="C47"/>
      <c r="D47"/>
      <c r="E47"/>
      <c r="F47"/>
      <c r="G47"/>
      <c r="H47"/>
      <c r="I47" s="4"/>
      <c r="J47"/>
      <c r="K47"/>
      <c r="L47"/>
      <c r="M47"/>
      <c r="N47"/>
      <c r="O47"/>
    </row>
    <row r="48" spans="3:15" x14ac:dyDescent="0.3">
      <c r="C48"/>
      <c r="D48"/>
      <c r="E48"/>
      <c r="F48"/>
      <c r="G48"/>
      <c r="H48"/>
      <c r="I48" s="4"/>
      <c r="J48"/>
      <c r="K48"/>
      <c r="L48"/>
      <c r="M48"/>
      <c r="N48"/>
      <c r="O48"/>
    </row>
    <row r="49" spans="3:15" x14ac:dyDescent="0.3">
      <c r="C49"/>
      <c r="D49"/>
      <c r="E49"/>
      <c r="F49"/>
      <c r="G49"/>
      <c r="H49"/>
      <c r="I49" s="4"/>
      <c r="J49"/>
      <c r="K49"/>
      <c r="L49"/>
      <c r="M49"/>
      <c r="N49"/>
      <c r="O49"/>
    </row>
    <row r="50" spans="3:15" x14ac:dyDescent="0.3">
      <c r="C50"/>
      <c r="D50"/>
      <c r="E50"/>
      <c r="F50"/>
      <c r="G50"/>
      <c r="H50"/>
      <c r="I50" s="4"/>
      <c r="J50"/>
      <c r="K50"/>
      <c r="L50"/>
      <c r="M50"/>
      <c r="N50"/>
      <c r="O50"/>
    </row>
    <row r="51" spans="3:15" x14ac:dyDescent="0.3">
      <c r="C51"/>
      <c r="D51"/>
      <c r="E51"/>
      <c r="F51"/>
      <c r="G51"/>
      <c r="H51"/>
      <c r="I51" s="4"/>
      <c r="J51"/>
      <c r="K51"/>
      <c r="L51"/>
      <c r="M51"/>
      <c r="N51"/>
      <c r="O51"/>
    </row>
    <row r="52" spans="3:15" x14ac:dyDescent="0.3">
      <c r="C52"/>
      <c r="D52"/>
      <c r="E52"/>
      <c r="F52"/>
      <c r="G52"/>
      <c r="H52"/>
      <c r="I52" s="4"/>
      <c r="J52"/>
      <c r="K52"/>
      <c r="L52"/>
      <c r="M52"/>
      <c r="N52"/>
      <c r="O52"/>
    </row>
    <row r="53" spans="3:15" x14ac:dyDescent="0.3">
      <c r="C53"/>
      <c r="D53"/>
      <c r="E53"/>
      <c r="F53"/>
      <c r="G53"/>
      <c r="H53"/>
      <c r="I53" s="4"/>
      <c r="J53"/>
      <c r="K53"/>
      <c r="L53"/>
      <c r="M53"/>
      <c r="N53"/>
      <c r="O53"/>
    </row>
    <row r="54" spans="3:15" x14ac:dyDescent="0.3">
      <c r="C54"/>
      <c r="D54"/>
      <c r="E54"/>
      <c r="F54"/>
      <c r="G54"/>
      <c r="H54"/>
      <c r="I54" s="4"/>
      <c r="J54"/>
      <c r="K54"/>
      <c r="L54"/>
      <c r="M54"/>
      <c r="N54"/>
      <c r="O54"/>
    </row>
    <row r="55" spans="3:15" x14ac:dyDescent="0.3">
      <c r="C55"/>
      <c r="D55"/>
      <c r="E55"/>
      <c r="F55"/>
      <c r="G55"/>
      <c r="H55"/>
      <c r="I55" s="4"/>
      <c r="J55"/>
      <c r="K55"/>
      <c r="L55"/>
      <c r="M55"/>
      <c r="N55"/>
      <c r="O55"/>
    </row>
    <row r="56" spans="3:15" x14ac:dyDescent="0.3">
      <c r="C56"/>
      <c r="D56"/>
      <c r="E56"/>
      <c r="F56"/>
      <c r="G56"/>
      <c r="H56"/>
      <c r="I56" s="4"/>
      <c r="J56"/>
      <c r="K56"/>
      <c r="L56"/>
      <c r="M56"/>
      <c r="N56"/>
      <c r="O56"/>
    </row>
  </sheetData>
  <sortState xmlns:xlrd2="http://schemas.microsoft.com/office/spreadsheetml/2017/richdata2" ref="T5:W24">
    <sortCondition ref="U5:U24"/>
  </sortState>
  <mergeCells count="3">
    <mergeCell ref="T1:W1"/>
    <mergeCell ref="T2:W2"/>
    <mergeCell ref="T3:W3"/>
  </mergeCells>
  <dataValidations count="2">
    <dataValidation type="list" allowBlank="1" showInputMessage="1" showErrorMessage="1" sqref="B2:B3" xr:uid="{3A59C2AC-EF0C-41E4-A276-8356E31CD353}">
      <formula1>$Q$2:$Q$7</formula1>
    </dataValidation>
    <dataValidation type="list" allowBlank="1" showInputMessage="1" showErrorMessage="1" sqref="J2:J1048576" xr:uid="{1C636FBF-2348-4854-9416-1C789F60C95C}">
      <formula1>$U$5:$U$25</formula1>
    </dataValidation>
  </dataValidations>
  <pageMargins left="0.7" right="0.7" top="0.75" bottom="0.75" header="0.3" footer="0.3"/>
  <pageSetup orientation="portrait" r:id="rId1"/>
  <ignoredErrors>
    <ignoredError sqref="U5"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'Codes &amp; Brands'!$V$2:$V$3</xm:f>
          </x14:formula1>
          <xm:sqref>A4:A1048576</xm:sqref>
        </x14:dataValidation>
        <x14:dataValidation type="list" allowBlank="1" showInputMessage="1" showErrorMessage="1" xr:uid="{00000000-0002-0000-0200-000001000000}">
          <x14:formula1>
            <xm:f>'Codes &amp; Brands'!$K$3:$K$8</xm:f>
          </x14:formula1>
          <xm:sqref>B4:B1048576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610"/>
  <sheetViews>
    <sheetView zoomScale="85" zoomScaleNormal="85" workbookViewId="0">
      <selection activeCell="A13" sqref="A13"/>
    </sheetView>
  </sheetViews>
  <sheetFormatPr defaultColWidth="9.109375" defaultRowHeight="14.4" x14ac:dyDescent="0.3"/>
  <cols>
    <col min="1" max="1" width="13.5546875" style="17" customWidth="1"/>
    <col min="2" max="3" width="18.44140625" customWidth="1"/>
    <col min="4" max="4" width="24.33203125" customWidth="1"/>
    <col min="5" max="5" width="12.5546875" customWidth="1"/>
    <col min="6" max="6" width="6.88671875" bestFit="1" customWidth="1"/>
    <col min="7" max="7" width="7.44140625" bestFit="1" customWidth="1"/>
    <col min="8" max="8" width="9.109375" style="3"/>
    <col min="9" max="9" width="12.5546875" style="60" bestFit="1" customWidth="1"/>
    <col min="10" max="10" width="11.88671875" style="3" customWidth="1"/>
    <col min="11" max="11" width="28.6640625" customWidth="1"/>
    <col min="12" max="12" width="27.109375" style="3" customWidth="1"/>
    <col min="13" max="13" width="17.6640625" style="3" customWidth="1"/>
    <col min="14" max="14" width="22.109375" style="3" customWidth="1"/>
    <col min="15" max="15" width="13.6640625" style="48" bestFit="1" customWidth="1"/>
    <col min="16" max="16" width="15.6640625" style="20" bestFit="1" customWidth="1"/>
    <col min="17" max="19" width="15.6640625" style="3" customWidth="1"/>
    <col min="20" max="20" width="19.44140625" style="3" bestFit="1" customWidth="1"/>
    <col min="21" max="21" width="13.44140625" style="3" bestFit="1" customWidth="1"/>
    <col min="22" max="22" width="6" style="3" customWidth="1"/>
    <col min="23" max="24" width="9.109375" style="3"/>
    <col min="25" max="25" width="2" style="3" bestFit="1" customWidth="1"/>
    <col min="26" max="26" width="41.6640625" style="3" bestFit="1" customWidth="1"/>
    <col min="27" max="16384" width="9.109375" style="3"/>
  </cols>
  <sheetData>
    <row r="1" spans="1:27" ht="22.8" x14ac:dyDescent="0.3">
      <c r="A1" s="1" t="s">
        <v>25</v>
      </c>
      <c r="B1" s="1" t="s">
        <v>11</v>
      </c>
      <c r="C1" s="1" t="s">
        <v>0</v>
      </c>
      <c r="D1" s="1" t="s">
        <v>1</v>
      </c>
      <c r="E1" s="2" t="s">
        <v>2</v>
      </c>
      <c r="F1" s="1" t="s">
        <v>3</v>
      </c>
      <c r="G1" s="2" t="s">
        <v>4</v>
      </c>
      <c r="H1" s="1" t="s">
        <v>5</v>
      </c>
      <c r="I1" s="59" t="s">
        <v>6</v>
      </c>
      <c r="J1" s="1" t="s">
        <v>7</v>
      </c>
      <c r="K1" s="1" t="s">
        <v>47</v>
      </c>
      <c r="L1" s="2" t="s">
        <v>265</v>
      </c>
      <c r="M1" s="2" t="s">
        <v>12</v>
      </c>
      <c r="N1" s="1" t="s">
        <v>266</v>
      </c>
      <c r="O1" s="49" t="s">
        <v>46</v>
      </c>
      <c r="P1" s="33" t="s">
        <v>48</v>
      </c>
      <c r="Q1" s="27" t="s">
        <v>49</v>
      </c>
      <c r="R1" s="27" t="s">
        <v>286</v>
      </c>
      <c r="S1" s="1" t="s">
        <v>50</v>
      </c>
      <c r="T1" s="1" t="s">
        <v>51</v>
      </c>
      <c r="U1" s="1" t="s">
        <v>52</v>
      </c>
      <c r="V1" s="19"/>
      <c r="W1" s="19"/>
      <c r="X1" s="19"/>
      <c r="Y1"/>
      <c r="Z1" s="52" t="s">
        <v>27</v>
      </c>
    </row>
    <row r="2" spans="1:27" x14ac:dyDescent="0.3">
      <c r="A2" s="15" t="s">
        <v>23</v>
      </c>
      <c r="B2" s="15"/>
      <c r="C2" s="15" t="s">
        <v>293</v>
      </c>
      <c r="D2" s="15" t="s">
        <v>294</v>
      </c>
      <c r="E2" s="15" t="s">
        <v>295</v>
      </c>
      <c r="F2" s="15" t="s">
        <v>296</v>
      </c>
      <c r="G2" s="15">
        <v>98501</v>
      </c>
      <c r="H2" s="15">
        <v>12345</v>
      </c>
      <c r="I2" s="16">
        <v>44198</v>
      </c>
      <c r="J2" s="15" t="s">
        <v>313</v>
      </c>
      <c r="K2" s="15" t="s">
        <v>53</v>
      </c>
      <c r="L2" s="15">
        <v>2</v>
      </c>
      <c r="M2" s="15">
        <v>10</v>
      </c>
      <c r="N2" s="15">
        <v>20</v>
      </c>
      <c r="O2" s="15">
        <f>1*20</f>
        <v>20</v>
      </c>
      <c r="P2" s="54">
        <f>10*9.99</f>
        <v>99.9</v>
      </c>
      <c r="Q2" s="54">
        <f>P2*0.8</f>
        <v>79.920000000000016</v>
      </c>
      <c r="R2" s="15" t="s">
        <v>289</v>
      </c>
      <c r="S2" s="15" t="s">
        <v>314</v>
      </c>
      <c r="T2" s="15" t="s">
        <v>315</v>
      </c>
      <c r="U2" s="15" t="s">
        <v>316</v>
      </c>
      <c r="V2" s="17"/>
      <c r="X2" s="18" t="s">
        <v>23</v>
      </c>
      <c r="Y2">
        <v>1</v>
      </c>
      <c r="Z2" s="7" t="s">
        <v>59</v>
      </c>
      <c r="AA2" s="7"/>
    </row>
    <row r="3" spans="1:27" x14ac:dyDescent="0.3">
      <c r="A3" s="15" t="s">
        <v>24</v>
      </c>
      <c r="B3" s="15" t="s">
        <v>63</v>
      </c>
      <c r="C3" s="15" t="s">
        <v>317</v>
      </c>
      <c r="D3" s="15" t="s">
        <v>318</v>
      </c>
      <c r="E3" s="15" t="s">
        <v>319</v>
      </c>
      <c r="F3" s="15" t="s">
        <v>296</v>
      </c>
      <c r="G3" s="15">
        <v>98499</v>
      </c>
      <c r="H3" s="15">
        <v>12346</v>
      </c>
      <c r="I3" s="16">
        <v>44201</v>
      </c>
      <c r="J3" s="15" t="s">
        <v>320</v>
      </c>
      <c r="K3" s="15" t="s">
        <v>66</v>
      </c>
      <c r="L3" s="15">
        <v>1</v>
      </c>
      <c r="M3" s="15">
        <v>15</v>
      </c>
      <c r="N3" s="15">
        <v>15</v>
      </c>
      <c r="O3" s="15">
        <v>0</v>
      </c>
      <c r="Q3" s="54">
        <f>15*27.99</f>
        <v>419.84999999999997</v>
      </c>
      <c r="R3" s="15" t="s">
        <v>291</v>
      </c>
      <c r="S3" s="15" t="s">
        <v>314</v>
      </c>
      <c r="T3" s="15" t="s">
        <v>315</v>
      </c>
      <c r="U3" s="15" t="s">
        <v>316</v>
      </c>
      <c r="V3" s="17"/>
      <c r="X3" s="18" t="s">
        <v>24</v>
      </c>
      <c r="Y3">
        <v>2</v>
      </c>
      <c r="Z3" s="7" t="s">
        <v>64</v>
      </c>
      <c r="AA3" s="7"/>
    </row>
    <row r="4" spans="1:27" x14ac:dyDescent="0.3">
      <c r="A4" s="15" t="s">
        <v>24</v>
      </c>
      <c r="B4" s="15" t="s">
        <v>63</v>
      </c>
      <c r="C4" s="15" t="s">
        <v>301</v>
      </c>
      <c r="D4" s="15" t="s">
        <v>321</v>
      </c>
      <c r="E4" s="15" t="s">
        <v>322</v>
      </c>
      <c r="F4" s="15" t="s">
        <v>296</v>
      </c>
      <c r="G4" s="15">
        <v>98422</v>
      </c>
      <c r="H4" s="15">
        <v>12356</v>
      </c>
      <c r="I4" s="16">
        <v>44211</v>
      </c>
      <c r="J4" s="15" t="s">
        <v>323</v>
      </c>
      <c r="K4" s="15" t="s">
        <v>66</v>
      </c>
      <c r="L4" s="15">
        <v>1</v>
      </c>
      <c r="M4" s="15">
        <v>10</v>
      </c>
      <c r="N4" s="15">
        <v>10</v>
      </c>
      <c r="O4" s="15">
        <v>0</v>
      </c>
      <c r="Q4" s="54">
        <f>10*24.99</f>
        <v>249.89999999999998</v>
      </c>
      <c r="R4" s="15" t="s">
        <v>291</v>
      </c>
      <c r="S4" s="15" t="s">
        <v>314</v>
      </c>
      <c r="T4" s="15" t="s">
        <v>315</v>
      </c>
      <c r="U4" s="15" t="s">
        <v>316</v>
      </c>
      <c r="V4" s="17"/>
      <c r="Y4">
        <v>3</v>
      </c>
      <c r="Z4" s="7" t="s">
        <v>60</v>
      </c>
      <c r="AA4" s="7"/>
    </row>
    <row r="5" spans="1:27" x14ac:dyDescent="0.3">
      <c r="A5" s="15" t="s">
        <v>23</v>
      </c>
      <c r="B5" s="15"/>
      <c r="C5" s="15" t="s">
        <v>301</v>
      </c>
      <c r="D5" s="15" t="s">
        <v>321</v>
      </c>
      <c r="E5" s="15" t="s">
        <v>322</v>
      </c>
      <c r="F5" s="15" t="s">
        <v>296</v>
      </c>
      <c r="G5" s="15">
        <v>98422</v>
      </c>
      <c r="H5" s="15">
        <v>12356</v>
      </c>
      <c r="I5" s="16">
        <v>44211</v>
      </c>
      <c r="J5" s="15" t="s">
        <v>324</v>
      </c>
      <c r="K5" s="15" t="s">
        <v>54</v>
      </c>
      <c r="L5" s="15">
        <v>1</v>
      </c>
      <c r="M5" s="15">
        <v>10</v>
      </c>
      <c r="N5" s="15">
        <v>10</v>
      </c>
      <c r="O5" s="15">
        <f>N5*100</f>
        <v>1000</v>
      </c>
      <c r="P5" s="54">
        <v>249.9</v>
      </c>
      <c r="Q5" s="54">
        <f t="shared" ref="Q5" si="0">P5*0.8</f>
        <v>199.92000000000002</v>
      </c>
      <c r="R5" s="15" t="s">
        <v>289</v>
      </c>
      <c r="S5" s="15" t="s">
        <v>314</v>
      </c>
      <c r="T5" s="15" t="s">
        <v>315</v>
      </c>
      <c r="U5" s="15" t="s">
        <v>316</v>
      </c>
      <c r="V5" s="17"/>
      <c r="Y5">
        <v>4</v>
      </c>
      <c r="Z5" s="7" t="s">
        <v>62</v>
      </c>
      <c r="AA5" s="7"/>
    </row>
    <row r="6" spans="1:27" x14ac:dyDescent="0.3">
      <c r="H6"/>
      <c r="I6" s="4"/>
      <c r="J6"/>
      <c r="L6"/>
      <c r="M6"/>
      <c r="N6" s="40"/>
      <c r="O6" s="47"/>
      <c r="P6"/>
      <c r="Q6"/>
      <c r="R6"/>
      <c r="S6"/>
      <c r="T6"/>
      <c r="U6"/>
      <c r="Y6">
        <v>5</v>
      </c>
      <c r="Z6" s="7" t="s">
        <v>61</v>
      </c>
      <c r="AA6" s="7"/>
    </row>
    <row r="7" spans="1:27" x14ac:dyDescent="0.3">
      <c r="H7"/>
      <c r="I7" s="4"/>
      <c r="J7"/>
      <c r="L7"/>
      <c r="M7"/>
      <c r="N7" s="40"/>
      <c r="O7" s="47"/>
      <c r="P7"/>
      <c r="Q7"/>
      <c r="R7"/>
      <c r="S7"/>
      <c r="T7"/>
      <c r="U7"/>
      <c r="Y7">
        <v>6</v>
      </c>
      <c r="Z7" s="7" t="s">
        <v>63</v>
      </c>
      <c r="AA7" s="7"/>
    </row>
    <row r="8" spans="1:27" x14ac:dyDescent="0.3">
      <c r="H8"/>
      <c r="I8" s="4"/>
      <c r="J8"/>
      <c r="L8"/>
      <c r="M8"/>
      <c r="N8" s="40"/>
      <c r="O8" s="47"/>
      <c r="P8"/>
      <c r="Q8"/>
      <c r="R8"/>
      <c r="S8"/>
      <c r="T8"/>
      <c r="U8"/>
      <c r="Y8"/>
      <c r="Z8" s="7"/>
    </row>
    <row r="9" spans="1:27" x14ac:dyDescent="0.3">
      <c r="H9"/>
      <c r="I9" s="4"/>
      <c r="J9"/>
      <c r="L9"/>
      <c r="M9"/>
      <c r="N9" s="40"/>
      <c r="O9" s="47"/>
      <c r="P9"/>
      <c r="Q9"/>
      <c r="R9"/>
      <c r="S9"/>
      <c r="T9"/>
      <c r="U9"/>
      <c r="V9" s="9"/>
      <c r="W9" s="9"/>
      <c r="Y9"/>
      <c r="Z9" s="53" t="s">
        <v>65</v>
      </c>
    </row>
    <row r="10" spans="1:27" x14ac:dyDescent="0.3">
      <c r="H10"/>
      <c r="I10" s="4"/>
      <c r="J10"/>
      <c r="L10"/>
      <c r="M10"/>
      <c r="N10" s="40"/>
      <c r="O10" s="47"/>
      <c r="P10"/>
      <c r="Q10"/>
      <c r="R10"/>
      <c r="S10"/>
      <c r="T10"/>
      <c r="U10"/>
      <c r="V10" s="9"/>
      <c r="W10" s="9"/>
      <c r="Y10">
        <v>1</v>
      </c>
      <c r="Z10" t="s">
        <v>55</v>
      </c>
    </row>
    <row r="11" spans="1:27" x14ac:dyDescent="0.3">
      <c r="H11"/>
      <c r="I11" s="4"/>
      <c r="J11"/>
      <c r="L11"/>
      <c r="M11"/>
      <c r="N11" s="40"/>
      <c r="O11" s="47"/>
      <c r="P11"/>
      <c r="Q11"/>
      <c r="R11"/>
      <c r="S11"/>
      <c r="T11"/>
      <c r="U11"/>
      <c r="V11" s="9"/>
      <c r="W11" s="9"/>
      <c r="Y11">
        <v>2</v>
      </c>
      <c r="Z11" t="s">
        <v>56</v>
      </c>
    </row>
    <row r="12" spans="1:27" x14ac:dyDescent="0.3">
      <c r="H12"/>
      <c r="I12" s="4"/>
      <c r="J12"/>
      <c r="L12"/>
      <c r="M12"/>
      <c r="N12" s="40"/>
      <c r="O12" s="47"/>
      <c r="P12"/>
      <c r="Q12"/>
      <c r="R12"/>
      <c r="S12"/>
      <c r="T12"/>
      <c r="U12"/>
      <c r="V12" s="9"/>
      <c r="W12" s="9"/>
      <c r="Y12">
        <v>3</v>
      </c>
      <c r="Z12" t="s">
        <v>57</v>
      </c>
    </row>
    <row r="13" spans="1:27" x14ac:dyDescent="0.3">
      <c r="H13"/>
      <c r="I13" s="4"/>
      <c r="J13"/>
      <c r="L13"/>
      <c r="M13"/>
      <c r="N13" s="40"/>
      <c r="O13" s="47"/>
      <c r="P13"/>
      <c r="Q13"/>
      <c r="R13"/>
      <c r="S13"/>
      <c r="T13"/>
      <c r="U13"/>
      <c r="V13" s="9"/>
      <c r="W13" s="9"/>
      <c r="Y13">
        <v>4</v>
      </c>
      <c r="Z13" t="s">
        <v>53</v>
      </c>
    </row>
    <row r="14" spans="1:27" x14ac:dyDescent="0.3">
      <c r="H14"/>
      <c r="I14" s="4"/>
      <c r="J14"/>
      <c r="L14"/>
      <c r="M14"/>
      <c r="N14" s="40"/>
      <c r="O14" s="47"/>
      <c r="P14"/>
      <c r="Q14"/>
      <c r="R14"/>
      <c r="S14"/>
      <c r="T14"/>
      <c r="U14"/>
      <c r="Y14">
        <v>5</v>
      </c>
      <c r="Z14" t="s">
        <v>66</v>
      </c>
    </row>
    <row r="15" spans="1:27" x14ac:dyDescent="0.3">
      <c r="H15"/>
      <c r="I15" s="4"/>
      <c r="J15"/>
      <c r="L15"/>
      <c r="M15"/>
      <c r="N15" s="40"/>
      <c r="O15" s="47"/>
      <c r="P15"/>
      <c r="Q15"/>
      <c r="R15"/>
      <c r="S15"/>
      <c r="T15"/>
      <c r="U15"/>
      <c r="Y15">
        <v>6</v>
      </c>
      <c r="Z15" t="s">
        <v>58</v>
      </c>
    </row>
    <row r="16" spans="1:27" x14ac:dyDescent="0.3">
      <c r="H16"/>
      <c r="I16" s="4"/>
      <c r="J16"/>
      <c r="L16"/>
      <c r="M16"/>
      <c r="N16" s="40"/>
      <c r="O16" s="47"/>
      <c r="P16"/>
      <c r="Q16"/>
      <c r="R16"/>
      <c r="S16"/>
      <c r="T16"/>
      <c r="U16"/>
      <c r="Y16">
        <v>7</v>
      </c>
      <c r="Z16" t="s">
        <v>54</v>
      </c>
    </row>
    <row r="17" spans="8:26" x14ac:dyDescent="0.3">
      <c r="H17"/>
      <c r="I17" s="4"/>
      <c r="J17"/>
      <c r="L17"/>
      <c r="M17"/>
      <c r="N17" s="40"/>
      <c r="O17" s="47"/>
      <c r="P17"/>
      <c r="Q17"/>
      <c r="R17"/>
      <c r="S17"/>
      <c r="T17"/>
      <c r="U17"/>
      <c r="Y17">
        <v>8</v>
      </c>
      <c r="Z17" t="s">
        <v>268</v>
      </c>
    </row>
    <row r="18" spans="8:26" x14ac:dyDescent="0.3">
      <c r="H18"/>
      <c r="I18" s="4"/>
      <c r="J18"/>
      <c r="L18"/>
      <c r="M18"/>
      <c r="N18" s="40"/>
      <c r="O18" s="47"/>
      <c r="P18"/>
      <c r="Q18"/>
      <c r="R18"/>
      <c r="S18"/>
      <c r="T18"/>
      <c r="U18"/>
      <c r="Y18"/>
      <c r="Z18"/>
    </row>
    <row r="19" spans="8:26" x14ac:dyDescent="0.3">
      <c r="H19"/>
      <c r="I19" s="4"/>
      <c r="J19"/>
      <c r="L19"/>
      <c r="M19"/>
      <c r="N19" s="40"/>
      <c r="O19" s="47"/>
      <c r="P19"/>
      <c r="Q19"/>
      <c r="R19"/>
      <c r="S19"/>
      <c r="T19"/>
      <c r="U19"/>
      <c r="Y19"/>
      <c r="Z19" s="52" t="s">
        <v>287</v>
      </c>
    </row>
    <row r="20" spans="8:26" x14ac:dyDescent="0.3">
      <c r="H20"/>
      <c r="I20" s="4"/>
      <c r="J20"/>
      <c r="L20"/>
      <c r="M20"/>
      <c r="N20" s="40"/>
      <c r="O20" s="47"/>
      <c r="P20"/>
      <c r="Q20"/>
      <c r="R20"/>
      <c r="S20"/>
      <c r="T20"/>
      <c r="U20"/>
      <c r="Y20">
        <v>1</v>
      </c>
      <c r="Z20" t="s">
        <v>62</v>
      </c>
    </row>
    <row r="21" spans="8:26" x14ac:dyDescent="0.3">
      <c r="H21"/>
      <c r="I21" s="4"/>
      <c r="J21"/>
      <c r="L21"/>
      <c r="M21"/>
      <c r="N21" s="40"/>
      <c r="O21" s="47"/>
      <c r="P21"/>
      <c r="Q21"/>
      <c r="R21"/>
      <c r="S21"/>
      <c r="T21"/>
      <c r="U21"/>
      <c r="Y21">
        <v>2</v>
      </c>
      <c r="Z21" t="s">
        <v>288</v>
      </c>
    </row>
    <row r="22" spans="8:26" x14ac:dyDescent="0.3">
      <c r="H22"/>
      <c r="I22" s="4"/>
      <c r="J22"/>
      <c r="L22"/>
      <c r="M22"/>
      <c r="N22" s="40"/>
      <c r="O22" s="47"/>
      <c r="P22"/>
      <c r="Q22"/>
      <c r="R22"/>
      <c r="S22"/>
      <c r="T22"/>
      <c r="U22"/>
      <c r="Y22">
        <v>3</v>
      </c>
      <c r="Z22" t="s">
        <v>289</v>
      </c>
    </row>
    <row r="23" spans="8:26" x14ac:dyDescent="0.3">
      <c r="H23"/>
      <c r="I23" s="4"/>
      <c r="J23"/>
      <c r="L23"/>
      <c r="M23"/>
      <c r="N23" s="40"/>
      <c r="O23" s="47"/>
      <c r="P23"/>
      <c r="Q23"/>
      <c r="R23"/>
      <c r="S23"/>
      <c r="T23"/>
      <c r="U23"/>
      <c r="Y23">
        <v>4</v>
      </c>
      <c r="Z23" t="s">
        <v>290</v>
      </c>
    </row>
    <row r="24" spans="8:26" x14ac:dyDescent="0.3">
      <c r="H24"/>
      <c r="I24" s="4"/>
      <c r="J24"/>
      <c r="L24"/>
      <c r="M24"/>
      <c r="N24" s="40"/>
      <c r="O24" s="47"/>
      <c r="P24"/>
      <c r="Q24"/>
      <c r="R24"/>
      <c r="S24"/>
      <c r="T24"/>
      <c r="U24"/>
      <c r="Y24">
        <v>5</v>
      </c>
      <c r="Z24" t="s">
        <v>291</v>
      </c>
    </row>
    <row r="25" spans="8:26" x14ac:dyDescent="0.3">
      <c r="H25"/>
      <c r="I25" s="4"/>
      <c r="J25"/>
      <c r="L25"/>
      <c r="M25"/>
      <c r="N25" s="40"/>
      <c r="O25" s="47"/>
      <c r="P25"/>
      <c r="Q25"/>
      <c r="R25"/>
      <c r="S25"/>
      <c r="T25"/>
      <c r="U25"/>
      <c r="Y25">
        <v>6</v>
      </c>
      <c r="Z25" t="s">
        <v>292</v>
      </c>
    </row>
    <row r="26" spans="8:26" x14ac:dyDescent="0.3">
      <c r="H26"/>
      <c r="I26" s="4"/>
      <c r="J26"/>
      <c r="L26"/>
      <c r="M26"/>
      <c r="N26" s="40"/>
      <c r="O26" s="47"/>
      <c r="P26"/>
      <c r="Q26"/>
      <c r="R26"/>
      <c r="S26"/>
      <c r="T26"/>
      <c r="U26"/>
    </row>
    <row r="27" spans="8:26" x14ac:dyDescent="0.3">
      <c r="H27"/>
      <c r="I27" s="4"/>
      <c r="J27"/>
      <c r="L27"/>
      <c r="M27"/>
      <c r="N27" s="40"/>
      <c r="O27" s="47"/>
      <c r="P27"/>
      <c r="Q27"/>
      <c r="R27"/>
      <c r="S27"/>
      <c r="T27"/>
      <c r="U27"/>
    </row>
    <row r="28" spans="8:26" x14ac:dyDescent="0.3">
      <c r="H28"/>
      <c r="I28" s="4"/>
      <c r="J28"/>
      <c r="L28"/>
      <c r="M28"/>
      <c r="N28" s="40"/>
      <c r="O28" s="47"/>
      <c r="P28"/>
      <c r="Q28"/>
      <c r="R28"/>
      <c r="S28"/>
      <c r="T28"/>
      <c r="U28"/>
    </row>
    <row r="29" spans="8:26" x14ac:dyDescent="0.3">
      <c r="H29"/>
      <c r="I29" s="4"/>
      <c r="J29"/>
      <c r="L29"/>
      <c r="M29"/>
      <c r="N29" s="40"/>
      <c r="O29" s="47"/>
      <c r="P29"/>
      <c r="Q29"/>
      <c r="R29"/>
      <c r="S29"/>
      <c r="T29"/>
      <c r="U29"/>
    </row>
    <row r="30" spans="8:26" x14ac:dyDescent="0.3">
      <c r="H30"/>
      <c r="I30" s="4"/>
      <c r="J30"/>
      <c r="L30"/>
      <c r="M30"/>
      <c r="N30" s="40"/>
      <c r="O30" s="47"/>
      <c r="P30"/>
      <c r="Q30"/>
      <c r="R30"/>
      <c r="S30"/>
      <c r="T30"/>
      <c r="U30"/>
    </row>
    <row r="31" spans="8:26" x14ac:dyDescent="0.3">
      <c r="H31"/>
      <c r="I31" s="4"/>
      <c r="J31"/>
      <c r="L31"/>
      <c r="M31"/>
      <c r="N31" s="40"/>
      <c r="O31" s="47"/>
      <c r="P31"/>
      <c r="Q31"/>
      <c r="R31"/>
      <c r="S31"/>
      <c r="T31"/>
      <c r="U31"/>
    </row>
    <row r="32" spans="8:26" x14ac:dyDescent="0.3">
      <c r="H32"/>
      <c r="I32" s="4"/>
      <c r="J32"/>
      <c r="L32"/>
      <c r="M32"/>
      <c r="N32" s="40"/>
      <c r="O32" s="47"/>
      <c r="P32"/>
      <c r="Q32"/>
      <c r="R32"/>
      <c r="S32"/>
      <c r="T32"/>
      <c r="U32"/>
    </row>
    <row r="33" spans="8:21" x14ac:dyDescent="0.3">
      <c r="H33"/>
      <c r="I33" s="4"/>
      <c r="J33"/>
      <c r="L33"/>
      <c r="M33"/>
      <c r="N33" s="40"/>
      <c r="O33" s="47"/>
      <c r="P33"/>
      <c r="Q33"/>
      <c r="R33"/>
      <c r="S33"/>
      <c r="T33"/>
      <c r="U33"/>
    </row>
    <row r="34" spans="8:21" x14ac:dyDescent="0.3">
      <c r="H34"/>
      <c r="I34" s="4"/>
      <c r="J34"/>
      <c r="L34"/>
      <c r="M34"/>
      <c r="N34" s="40"/>
      <c r="O34" s="47"/>
      <c r="P34"/>
      <c r="Q34"/>
      <c r="R34"/>
      <c r="S34"/>
      <c r="T34"/>
      <c r="U34"/>
    </row>
    <row r="35" spans="8:21" x14ac:dyDescent="0.3">
      <c r="H35"/>
      <c r="I35" s="4"/>
      <c r="J35"/>
      <c r="L35"/>
      <c r="M35"/>
      <c r="N35" s="40"/>
      <c r="O35" s="47"/>
      <c r="P35"/>
      <c r="Q35"/>
      <c r="R35"/>
      <c r="S35"/>
      <c r="T35"/>
      <c r="U35"/>
    </row>
    <row r="36" spans="8:21" x14ac:dyDescent="0.3">
      <c r="H36"/>
      <c r="I36" s="4"/>
      <c r="J36"/>
      <c r="L36"/>
      <c r="M36"/>
      <c r="N36" s="40"/>
      <c r="O36" s="47"/>
      <c r="P36"/>
      <c r="Q36"/>
      <c r="R36"/>
      <c r="S36"/>
      <c r="T36"/>
      <c r="U36"/>
    </row>
    <row r="37" spans="8:21" x14ac:dyDescent="0.3">
      <c r="H37"/>
      <c r="I37" s="4"/>
      <c r="J37"/>
      <c r="L37"/>
      <c r="M37"/>
      <c r="N37" s="40"/>
      <c r="O37" s="47"/>
      <c r="P37"/>
      <c r="Q37"/>
      <c r="R37"/>
      <c r="S37"/>
      <c r="T37"/>
      <c r="U37"/>
    </row>
    <row r="38" spans="8:21" x14ac:dyDescent="0.3">
      <c r="H38"/>
      <c r="I38" s="4"/>
      <c r="J38"/>
      <c r="L38"/>
      <c r="M38"/>
      <c r="N38" s="40"/>
      <c r="O38" s="47"/>
      <c r="P38"/>
      <c r="Q38"/>
      <c r="R38"/>
      <c r="S38"/>
      <c r="T38"/>
      <c r="U38"/>
    </row>
    <row r="39" spans="8:21" x14ac:dyDescent="0.3">
      <c r="H39"/>
      <c r="I39" s="4"/>
      <c r="J39"/>
      <c r="L39"/>
      <c r="M39"/>
      <c r="N39" s="40"/>
      <c r="O39" s="47"/>
      <c r="P39"/>
      <c r="Q39"/>
      <c r="R39"/>
      <c r="S39"/>
      <c r="T39"/>
      <c r="U39"/>
    </row>
    <row r="40" spans="8:21" x14ac:dyDescent="0.3">
      <c r="H40"/>
      <c r="I40" s="4"/>
      <c r="J40"/>
      <c r="L40"/>
      <c r="M40"/>
      <c r="N40" s="40"/>
      <c r="O40" s="47"/>
      <c r="P40"/>
      <c r="Q40"/>
      <c r="R40"/>
      <c r="S40"/>
      <c r="T40"/>
      <c r="U40"/>
    </row>
    <row r="41" spans="8:21" x14ac:dyDescent="0.3">
      <c r="H41"/>
      <c r="I41" s="4"/>
      <c r="J41"/>
      <c r="L41"/>
      <c r="M41"/>
      <c r="N41" s="40"/>
      <c r="O41" s="47"/>
      <c r="P41"/>
      <c r="Q41"/>
      <c r="R41"/>
      <c r="S41"/>
      <c r="T41"/>
      <c r="U41"/>
    </row>
    <row r="42" spans="8:21" x14ac:dyDescent="0.3">
      <c r="H42"/>
      <c r="I42" s="4"/>
      <c r="J42"/>
      <c r="L42"/>
      <c r="M42"/>
      <c r="N42" s="40"/>
      <c r="O42" s="47"/>
      <c r="P42"/>
      <c r="Q42"/>
      <c r="R42"/>
      <c r="S42"/>
      <c r="T42"/>
      <c r="U42"/>
    </row>
    <row r="43" spans="8:21" x14ac:dyDescent="0.3">
      <c r="H43"/>
      <c r="I43" s="4"/>
      <c r="J43"/>
      <c r="L43"/>
      <c r="M43"/>
      <c r="N43" s="40"/>
      <c r="O43" s="47"/>
      <c r="P43"/>
      <c r="Q43"/>
      <c r="R43"/>
      <c r="S43"/>
      <c r="T43"/>
      <c r="U43"/>
    </row>
    <row r="44" spans="8:21" x14ac:dyDescent="0.3">
      <c r="H44"/>
      <c r="I44" s="4"/>
      <c r="J44"/>
      <c r="L44"/>
      <c r="M44"/>
      <c r="N44" s="40"/>
      <c r="O44" s="47"/>
      <c r="P44"/>
      <c r="Q44"/>
      <c r="R44"/>
      <c r="S44"/>
      <c r="T44"/>
      <c r="U44"/>
    </row>
    <row r="45" spans="8:21" x14ac:dyDescent="0.3">
      <c r="H45"/>
      <c r="I45" s="4"/>
      <c r="J45"/>
      <c r="L45"/>
      <c r="M45"/>
      <c r="N45" s="40"/>
      <c r="O45" s="47"/>
      <c r="P45"/>
      <c r="Q45"/>
      <c r="R45"/>
      <c r="S45"/>
      <c r="T45"/>
      <c r="U45"/>
    </row>
    <row r="46" spans="8:21" x14ac:dyDescent="0.3">
      <c r="H46"/>
      <c r="I46" s="4"/>
      <c r="J46"/>
      <c r="L46"/>
      <c r="M46"/>
      <c r="N46" s="40"/>
      <c r="O46" s="47"/>
      <c r="P46"/>
      <c r="Q46"/>
      <c r="R46"/>
      <c r="S46"/>
      <c r="T46"/>
      <c r="U46"/>
    </row>
    <row r="47" spans="8:21" x14ac:dyDescent="0.3">
      <c r="H47"/>
      <c r="I47" s="4"/>
      <c r="J47"/>
      <c r="L47"/>
      <c r="M47"/>
      <c r="N47" s="40"/>
      <c r="O47" s="47"/>
      <c r="P47"/>
      <c r="Q47"/>
      <c r="R47"/>
      <c r="S47"/>
      <c r="T47"/>
      <c r="U47"/>
    </row>
    <row r="48" spans="8:21" x14ac:dyDescent="0.3">
      <c r="H48"/>
      <c r="I48" s="4"/>
      <c r="J48"/>
      <c r="L48"/>
      <c r="M48"/>
      <c r="N48" s="40"/>
      <c r="O48" s="47"/>
      <c r="P48"/>
      <c r="Q48"/>
      <c r="R48"/>
      <c r="S48"/>
      <c r="T48"/>
      <c r="U48"/>
    </row>
    <row r="49" spans="8:21" x14ac:dyDescent="0.3">
      <c r="H49"/>
      <c r="I49" s="4"/>
      <c r="J49"/>
      <c r="L49"/>
      <c r="M49"/>
      <c r="N49" s="40"/>
      <c r="O49" s="47"/>
      <c r="P49"/>
      <c r="Q49"/>
      <c r="R49"/>
      <c r="S49"/>
      <c r="T49"/>
      <c r="U49"/>
    </row>
    <row r="50" spans="8:21" x14ac:dyDescent="0.3">
      <c r="H50"/>
      <c r="I50" s="4"/>
      <c r="J50"/>
      <c r="L50"/>
      <c r="M50"/>
      <c r="N50" s="40"/>
      <c r="O50" s="47"/>
      <c r="P50"/>
      <c r="Q50"/>
      <c r="R50"/>
      <c r="S50"/>
      <c r="T50"/>
      <c r="U50"/>
    </row>
    <row r="51" spans="8:21" x14ac:dyDescent="0.3">
      <c r="H51"/>
      <c r="I51" s="4"/>
      <c r="J51"/>
      <c r="L51"/>
      <c r="M51"/>
      <c r="N51" s="40"/>
      <c r="O51" s="47"/>
      <c r="P51"/>
      <c r="Q51"/>
      <c r="R51"/>
      <c r="S51"/>
      <c r="T51"/>
      <c r="U51"/>
    </row>
    <row r="52" spans="8:21" x14ac:dyDescent="0.3">
      <c r="H52"/>
      <c r="I52" s="4"/>
      <c r="J52"/>
      <c r="L52"/>
      <c r="M52"/>
      <c r="N52" s="40"/>
      <c r="O52" s="47"/>
      <c r="P52"/>
      <c r="Q52"/>
      <c r="R52"/>
      <c r="S52"/>
      <c r="T52"/>
      <c r="U52"/>
    </row>
    <row r="53" spans="8:21" x14ac:dyDescent="0.3">
      <c r="H53"/>
      <c r="I53" s="4"/>
      <c r="J53"/>
      <c r="L53"/>
      <c r="M53"/>
      <c r="N53" s="40"/>
      <c r="O53" s="47"/>
      <c r="P53"/>
      <c r="Q53"/>
      <c r="R53"/>
      <c r="S53"/>
      <c r="T53"/>
      <c r="U53"/>
    </row>
    <row r="54" spans="8:21" x14ac:dyDescent="0.3">
      <c r="H54"/>
      <c r="I54" s="4"/>
      <c r="J54"/>
      <c r="L54"/>
      <c r="M54"/>
      <c r="N54" s="40"/>
      <c r="O54" s="47"/>
      <c r="P54"/>
      <c r="Q54"/>
      <c r="R54"/>
      <c r="S54"/>
      <c r="T54"/>
      <c r="U54"/>
    </row>
    <row r="55" spans="8:21" x14ac:dyDescent="0.3">
      <c r="H55"/>
      <c r="I55" s="4"/>
      <c r="J55"/>
      <c r="L55"/>
      <c r="M55"/>
      <c r="N55" s="40"/>
      <c r="O55" s="47"/>
      <c r="P55"/>
      <c r="Q55"/>
      <c r="R55"/>
      <c r="S55"/>
      <c r="T55"/>
      <c r="U55"/>
    </row>
    <row r="56" spans="8:21" x14ac:dyDescent="0.3">
      <c r="H56"/>
      <c r="I56" s="4"/>
      <c r="J56"/>
      <c r="L56"/>
      <c r="M56"/>
      <c r="N56" s="40"/>
      <c r="O56" s="47"/>
      <c r="P56"/>
      <c r="Q56"/>
      <c r="R56"/>
      <c r="S56"/>
      <c r="T56"/>
      <c r="U56"/>
    </row>
    <row r="57" spans="8:21" x14ac:dyDescent="0.3">
      <c r="H57"/>
      <c r="I57" s="4"/>
      <c r="J57"/>
      <c r="L57"/>
      <c r="M57"/>
      <c r="N57" s="40"/>
      <c r="O57" s="47"/>
      <c r="P57"/>
      <c r="Q57"/>
      <c r="R57"/>
      <c r="S57"/>
      <c r="T57"/>
      <c r="U57"/>
    </row>
    <row r="58" spans="8:21" x14ac:dyDescent="0.3">
      <c r="H58"/>
      <c r="I58" s="4"/>
      <c r="J58"/>
      <c r="L58"/>
      <c r="M58"/>
      <c r="N58" s="40"/>
      <c r="O58" s="47"/>
      <c r="P58"/>
      <c r="Q58"/>
      <c r="R58"/>
      <c r="S58"/>
      <c r="T58"/>
      <c r="U58"/>
    </row>
    <row r="59" spans="8:21" x14ac:dyDescent="0.3">
      <c r="H59"/>
      <c r="I59" s="4"/>
      <c r="J59"/>
      <c r="L59"/>
      <c r="M59"/>
      <c r="N59" s="40"/>
      <c r="O59" s="47"/>
      <c r="P59"/>
      <c r="Q59"/>
      <c r="R59"/>
      <c r="S59"/>
      <c r="T59"/>
      <c r="U59"/>
    </row>
    <row r="60" spans="8:21" x14ac:dyDescent="0.3">
      <c r="H60"/>
      <c r="I60" s="4"/>
      <c r="J60"/>
      <c r="L60"/>
      <c r="M60"/>
      <c r="N60" s="40"/>
      <c r="O60" s="47"/>
      <c r="P60"/>
      <c r="Q60"/>
      <c r="R60"/>
      <c r="S60"/>
      <c r="T60"/>
      <c r="U60"/>
    </row>
    <row r="61" spans="8:21" x14ac:dyDescent="0.3">
      <c r="H61"/>
      <c r="I61" s="4"/>
      <c r="J61"/>
      <c r="L61"/>
      <c r="M61"/>
      <c r="N61" s="40"/>
      <c r="O61" s="47"/>
      <c r="P61"/>
      <c r="Q61"/>
      <c r="R61"/>
      <c r="S61"/>
      <c r="T61"/>
      <c r="U61"/>
    </row>
    <row r="62" spans="8:21" x14ac:dyDescent="0.3">
      <c r="H62"/>
      <c r="I62" s="4"/>
      <c r="J62"/>
      <c r="L62"/>
      <c r="M62"/>
      <c r="N62" s="40"/>
      <c r="O62" s="47"/>
      <c r="P62"/>
      <c r="Q62"/>
      <c r="R62"/>
      <c r="S62"/>
      <c r="T62"/>
      <c r="U62"/>
    </row>
    <row r="63" spans="8:21" x14ac:dyDescent="0.3">
      <c r="H63"/>
      <c r="I63" s="4"/>
      <c r="J63"/>
      <c r="L63"/>
      <c r="M63"/>
      <c r="N63" s="40"/>
      <c r="O63" s="47"/>
      <c r="P63"/>
      <c r="Q63"/>
      <c r="R63"/>
      <c r="S63"/>
      <c r="T63"/>
      <c r="U63"/>
    </row>
    <row r="64" spans="8:21" x14ac:dyDescent="0.3">
      <c r="H64"/>
      <c r="I64" s="4"/>
      <c r="J64"/>
      <c r="L64"/>
      <c r="M64"/>
      <c r="N64" s="40"/>
      <c r="O64" s="47"/>
      <c r="P64"/>
      <c r="Q64"/>
      <c r="R64"/>
      <c r="S64"/>
      <c r="T64"/>
      <c r="U64"/>
    </row>
    <row r="65" spans="8:21" x14ac:dyDescent="0.3">
      <c r="H65"/>
      <c r="I65" s="4"/>
      <c r="J65"/>
      <c r="L65"/>
      <c r="M65"/>
      <c r="N65" s="40"/>
      <c r="O65" s="47"/>
      <c r="P65"/>
      <c r="Q65"/>
      <c r="R65"/>
      <c r="S65"/>
      <c r="T65"/>
      <c r="U65"/>
    </row>
    <row r="66" spans="8:21" x14ac:dyDescent="0.3">
      <c r="H66"/>
      <c r="I66" s="4"/>
      <c r="J66"/>
      <c r="L66"/>
      <c r="M66"/>
      <c r="N66" s="40"/>
      <c r="O66" s="47"/>
      <c r="P66"/>
      <c r="Q66"/>
      <c r="R66"/>
      <c r="S66"/>
      <c r="T66"/>
      <c r="U66"/>
    </row>
    <row r="67" spans="8:21" x14ac:dyDescent="0.3">
      <c r="H67"/>
      <c r="I67" s="4"/>
      <c r="J67"/>
      <c r="L67"/>
      <c r="M67"/>
      <c r="N67" s="40"/>
      <c r="O67" s="47"/>
      <c r="P67"/>
      <c r="Q67"/>
      <c r="R67"/>
      <c r="S67"/>
      <c r="T67"/>
      <c r="U67"/>
    </row>
    <row r="68" spans="8:21" x14ac:dyDescent="0.3">
      <c r="H68"/>
      <c r="I68" s="4"/>
      <c r="J68"/>
      <c r="L68"/>
      <c r="M68"/>
      <c r="N68" s="40"/>
      <c r="O68" s="47"/>
      <c r="P68"/>
      <c r="Q68"/>
      <c r="R68"/>
      <c r="S68"/>
      <c r="T68"/>
      <c r="U68"/>
    </row>
    <row r="69" spans="8:21" x14ac:dyDescent="0.3">
      <c r="H69"/>
      <c r="I69" s="4"/>
      <c r="J69"/>
      <c r="L69"/>
      <c r="M69"/>
      <c r="N69" s="40"/>
      <c r="O69" s="47"/>
      <c r="P69"/>
      <c r="Q69"/>
      <c r="R69"/>
      <c r="S69"/>
      <c r="T69"/>
      <c r="U69"/>
    </row>
    <row r="70" spans="8:21" x14ac:dyDescent="0.3">
      <c r="H70"/>
      <c r="I70" s="4"/>
      <c r="J70"/>
      <c r="L70"/>
      <c r="M70"/>
      <c r="N70" s="40"/>
      <c r="O70" s="47"/>
      <c r="P70"/>
      <c r="Q70"/>
      <c r="R70"/>
      <c r="S70"/>
      <c r="T70"/>
      <c r="U70"/>
    </row>
    <row r="71" spans="8:21" x14ac:dyDescent="0.3">
      <c r="H71"/>
      <c r="I71" s="4"/>
      <c r="J71"/>
      <c r="L71"/>
      <c r="M71"/>
      <c r="N71" s="40"/>
      <c r="O71" s="47"/>
      <c r="P71"/>
      <c r="Q71"/>
      <c r="R71"/>
      <c r="S71"/>
      <c r="T71"/>
      <c r="U71"/>
    </row>
    <row r="72" spans="8:21" x14ac:dyDescent="0.3">
      <c r="H72"/>
      <c r="I72" s="4"/>
      <c r="J72"/>
      <c r="L72"/>
      <c r="M72"/>
      <c r="N72" s="40"/>
      <c r="O72" s="47"/>
      <c r="P72"/>
      <c r="Q72"/>
      <c r="R72"/>
      <c r="S72"/>
      <c r="T72"/>
      <c r="U72"/>
    </row>
    <row r="73" spans="8:21" x14ac:dyDescent="0.3">
      <c r="H73"/>
      <c r="I73" s="4"/>
      <c r="J73"/>
      <c r="L73"/>
      <c r="M73"/>
      <c r="N73" s="40"/>
      <c r="O73" s="47"/>
      <c r="P73"/>
      <c r="Q73"/>
      <c r="R73"/>
      <c r="S73"/>
      <c r="T73"/>
      <c r="U73"/>
    </row>
    <row r="74" spans="8:21" x14ac:dyDescent="0.3">
      <c r="H74"/>
      <c r="I74" s="4"/>
      <c r="J74"/>
      <c r="L74"/>
      <c r="M74"/>
      <c r="N74" s="40"/>
      <c r="O74" s="47"/>
      <c r="P74"/>
      <c r="Q74"/>
      <c r="R74"/>
      <c r="S74"/>
      <c r="T74"/>
      <c r="U74"/>
    </row>
    <row r="75" spans="8:21" x14ac:dyDescent="0.3">
      <c r="H75"/>
      <c r="I75" s="4"/>
      <c r="J75"/>
      <c r="L75"/>
      <c r="M75"/>
      <c r="N75" s="40"/>
      <c r="O75" s="47"/>
      <c r="P75"/>
      <c r="Q75"/>
      <c r="R75"/>
      <c r="S75"/>
      <c r="T75"/>
      <c r="U75"/>
    </row>
    <row r="76" spans="8:21" x14ac:dyDescent="0.3">
      <c r="H76"/>
      <c r="I76" s="4"/>
      <c r="J76"/>
      <c r="L76"/>
      <c r="M76"/>
      <c r="N76" s="40"/>
      <c r="O76" s="47"/>
      <c r="P76"/>
      <c r="Q76"/>
      <c r="R76"/>
      <c r="S76"/>
      <c r="T76"/>
      <c r="U76"/>
    </row>
    <row r="77" spans="8:21" x14ac:dyDescent="0.3">
      <c r="H77"/>
      <c r="I77" s="4"/>
      <c r="J77"/>
      <c r="L77"/>
      <c r="M77"/>
      <c r="N77" s="40"/>
      <c r="O77" s="47"/>
      <c r="P77"/>
      <c r="Q77"/>
      <c r="R77"/>
      <c r="S77"/>
      <c r="T77"/>
      <c r="U77"/>
    </row>
    <row r="78" spans="8:21" x14ac:dyDescent="0.3">
      <c r="H78"/>
      <c r="I78" s="4"/>
      <c r="J78"/>
      <c r="L78"/>
      <c r="M78"/>
      <c r="N78" s="40"/>
      <c r="O78" s="47"/>
      <c r="P78"/>
      <c r="Q78"/>
      <c r="R78"/>
      <c r="S78"/>
      <c r="T78"/>
      <c r="U78"/>
    </row>
    <row r="79" spans="8:21" x14ac:dyDescent="0.3">
      <c r="H79"/>
      <c r="I79" s="4"/>
      <c r="J79"/>
      <c r="L79"/>
      <c r="M79"/>
      <c r="N79" s="40"/>
      <c r="O79" s="47"/>
      <c r="P79"/>
      <c r="Q79"/>
      <c r="R79"/>
      <c r="S79"/>
      <c r="T79"/>
      <c r="U79"/>
    </row>
    <row r="80" spans="8:21" x14ac:dyDescent="0.3">
      <c r="H80"/>
      <c r="I80" s="4"/>
      <c r="J80"/>
      <c r="L80"/>
      <c r="M80"/>
      <c r="N80" s="40"/>
      <c r="O80" s="47"/>
      <c r="P80"/>
      <c r="Q80"/>
      <c r="R80"/>
      <c r="S80"/>
      <c r="T80"/>
      <c r="U80"/>
    </row>
    <row r="81" spans="8:21" x14ac:dyDescent="0.3">
      <c r="H81"/>
      <c r="I81" s="4"/>
      <c r="J81"/>
      <c r="L81"/>
      <c r="M81"/>
      <c r="N81" s="40"/>
      <c r="O81" s="47"/>
      <c r="P81"/>
      <c r="Q81"/>
      <c r="R81"/>
      <c r="S81"/>
      <c r="T81"/>
      <c r="U81"/>
    </row>
    <row r="82" spans="8:21" x14ac:dyDescent="0.3">
      <c r="H82"/>
      <c r="I82" s="4"/>
      <c r="J82"/>
      <c r="L82"/>
      <c r="M82"/>
      <c r="N82" s="40"/>
      <c r="O82" s="47"/>
      <c r="P82"/>
      <c r="Q82"/>
      <c r="R82"/>
      <c r="S82"/>
      <c r="T82"/>
      <c r="U82"/>
    </row>
    <row r="83" spans="8:21" x14ac:dyDescent="0.3">
      <c r="H83"/>
      <c r="I83" s="4"/>
      <c r="J83"/>
      <c r="L83"/>
      <c r="M83"/>
      <c r="N83" s="40"/>
      <c r="O83" s="47"/>
      <c r="P83"/>
      <c r="Q83"/>
      <c r="R83"/>
      <c r="S83"/>
      <c r="T83"/>
      <c r="U83"/>
    </row>
    <row r="84" spans="8:21" x14ac:dyDescent="0.3">
      <c r="H84"/>
      <c r="I84" s="4"/>
      <c r="J84"/>
      <c r="L84"/>
      <c r="M84"/>
      <c r="N84" s="40"/>
      <c r="O84" s="47"/>
      <c r="P84"/>
      <c r="Q84"/>
      <c r="R84"/>
      <c r="S84"/>
      <c r="T84"/>
      <c r="U84"/>
    </row>
    <row r="85" spans="8:21" x14ac:dyDescent="0.3">
      <c r="H85"/>
      <c r="I85" s="4"/>
      <c r="J85"/>
      <c r="L85"/>
      <c r="M85"/>
      <c r="N85" s="40"/>
      <c r="O85" s="47"/>
      <c r="P85"/>
      <c r="Q85"/>
      <c r="R85"/>
      <c r="S85"/>
      <c r="T85"/>
      <c r="U85"/>
    </row>
    <row r="86" spans="8:21" x14ac:dyDescent="0.3">
      <c r="H86"/>
      <c r="I86" s="4"/>
      <c r="J86"/>
      <c r="L86"/>
      <c r="M86"/>
      <c r="N86" s="40"/>
      <c r="O86" s="47"/>
      <c r="P86"/>
      <c r="Q86"/>
      <c r="R86"/>
      <c r="S86"/>
      <c r="T86"/>
      <c r="U86"/>
    </row>
    <row r="87" spans="8:21" x14ac:dyDescent="0.3">
      <c r="H87"/>
      <c r="I87" s="4"/>
      <c r="J87"/>
      <c r="L87"/>
      <c r="M87"/>
      <c r="N87" s="40"/>
      <c r="O87" s="47"/>
      <c r="P87"/>
      <c r="Q87"/>
      <c r="R87"/>
      <c r="S87"/>
      <c r="T87"/>
      <c r="U87"/>
    </row>
    <row r="88" spans="8:21" x14ac:dyDescent="0.3">
      <c r="H88"/>
      <c r="I88" s="4"/>
      <c r="J88"/>
      <c r="L88"/>
      <c r="M88"/>
      <c r="N88" s="40"/>
      <c r="O88" s="47"/>
      <c r="P88"/>
      <c r="Q88"/>
      <c r="R88"/>
      <c r="S88"/>
      <c r="T88"/>
      <c r="U88"/>
    </row>
    <row r="89" spans="8:21" x14ac:dyDescent="0.3">
      <c r="H89"/>
      <c r="I89" s="4"/>
      <c r="J89"/>
      <c r="L89"/>
      <c r="M89"/>
      <c r="N89" s="40"/>
      <c r="O89" s="47"/>
      <c r="P89"/>
      <c r="Q89"/>
      <c r="R89"/>
      <c r="S89"/>
      <c r="T89"/>
      <c r="U89"/>
    </row>
    <row r="90" spans="8:21" x14ac:dyDescent="0.3">
      <c r="H90"/>
      <c r="I90" s="4"/>
      <c r="J90"/>
      <c r="L90"/>
      <c r="M90"/>
      <c r="N90" s="40"/>
      <c r="O90" s="47"/>
      <c r="P90"/>
      <c r="Q90"/>
      <c r="R90"/>
      <c r="S90"/>
      <c r="T90"/>
      <c r="U90"/>
    </row>
    <row r="91" spans="8:21" x14ac:dyDescent="0.3">
      <c r="H91"/>
      <c r="I91" s="4"/>
      <c r="J91"/>
      <c r="L91"/>
      <c r="M91"/>
      <c r="N91" s="40"/>
      <c r="O91" s="47"/>
      <c r="P91"/>
      <c r="Q91"/>
      <c r="R91"/>
      <c r="S91"/>
      <c r="T91"/>
      <c r="U91"/>
    </row>
    <row r="92" spans="8:21" x14ac:dyDescent="0.3">
      <c r="H92"/>
      <c r="I92" s="4"/>
      <c r="J92"/>
      <c r="L92"/>
      <c r="M92"/>
      <c r="N92" s="40"/>
      <c r="O92" s="47"/>
      <c r="P92"/>
      <c r="Q92"/>
      <c r="R92"/>
      <c r="S92"/>
      <c r="T92"/>
      <c r="U92"/>
    </row>
    <row r="93" spans="8:21" x14ac:dyDescent="0.3">
      <c r="H93"/>
      <c r="I93" s="4"/>
      <c r="J93"/>
      <c r="L93"/>
      <c r="M93"/>
      <c r="N93" s="40"/>
      <c r="O93" s="47"/>
      <c r="P93"/>
      <c r="Q93"/>
      <c r="R93"/>
      <c r="S93"/>
      <c r="T93"/>
      <c r="U93"/>
    </row>
    <row r="94" spans="8:21" x14ac:dyDescent="0.3">
      <c r="H94"/>
      <c r="I94" s="4"/>
      <c r="J94"/>
      <c r="L94"/>
      <c r="M94"/>
      <c r="N94" s="40"/>
      <c r="O94" s="47"/>
      <c r="P94"/>
      <c r="Q94"/>
      <c r="R94"/>
      <c r="S94"/>
      <c r="T94"/>
      <c r="U94"/>
    </row>
    <row r="95" spans="8:21" x14ac:dyDescent="0.3">
      <c r="H95"/>
      <c r="I95" s="4"/>
      <c r="J95"/>
      <c r="L95"/>
      <c r="M95"/>
      <c r="N95" s="40"/>
      <c r="O95" s="47"/>
      <c r="P95"/>
      <c r="Q95"/>
      <c r="R95"/>
      <c r="S95"/>
      <c r="T95"/>
      <c r="U95"/>
    </row>
    <row r="96" spans="8:21" x14ac:dyDescent="0.3">
      <c r="H96"/>
      <c r="I96" s="4"/>
      <c r="J96"/>
      <c r="L96"/>
      <c r="M96"/>
      <c r="N96" s="40"/>
      <c r="O96" s="47"/>
      <c r="P96"/>
      <c r="Q96"/>
      <c r="R96"/>
      <c r="S96"/>
      <c r="T96"/>
      <c r="U96"/>
    </row>
    <row r="97" spans="8:21" x14ac:dyDescent="0.3">
      <c r="H97"/>
      <c r="I97" s="4"/>
      <c r="J97"/>
      <c r="L97"/>
      <c r="M97"/>
      <c r="N97" s="40"/>
      <c r="O97" s="47"/>
      <c r="P97"/>
      <c r="Q97"/>
      <c r="R97"/>
      <c r="S97"/>
      <c r="T97"/>
      <c r="U97"/>
    </row>
    <row r="98" spans="8:21" x14ac:dyDescent="0.3">
      <c r="H98"/>
      <c r="I98" s="4"/>
      <c r="J98"/>
      <c r="L98"/>
      <c r="M98"/>
      <c r="N98" s="40"/>
      <c r="O98" s="47"/>
      <c r="P98"/>
      <c r="Q98"/>
      <c r="R98"/>
      <c r="S98"/>
      <c r="T98"/>
      <c r="U98"/>
    </row>
    <row r="99" spans="8:21" x14ac:dyDescent="0.3">
      <c r="H99"/>
      <c r="I99" s="4"/>
      <c r="J99"/>
      <c r="L99"/>
      <c r="M99"/>
      <c r="N99" s="40"/>
      <c r="O99" s="47"/>
      <c r="P99"/>
      <c r="Q99"/>
      <c r="R99"/>
      <c r="S99"/>
      <c r="T99"/>
      <c r="U99"/>
    </row>
    <row r="100" spans="8:21" x14ac:dyDescent="0.3">
      <c r="H100"/>
      <c r="I100" s="4"/>
      <c r="J100"/>
      <c r="L100"/>
      <c r="M100"/>
      <c r="N100" s="40"/>
      <c r="O100" s="47"/>
      <c r="P100"/>
      <c r="Q100"/>
      <c r="R100"/>
      <c r="S100"/>
      <c r="T100"/>
      <c r="U100"/>
    </row>
    <row r="101" spans="8:21" x14ac:dyDescent="0.3">
      <c r="H101"/>
      <c r="I101" s="4"/>
      <c r="J101"/>
      <c r="L101"/>
      <c r="M101"/>
      <c r="N101" s="40"/>
      <c r="O101" s="47"/>
      <c r="P101"/>
      <c r="Q101"/>
      <c r="R101"/>
      <c r="S101"/>
      <c r="T101"/>
      <c r="U101"/>
    </row>
    <row r="102" spans="8:21" x14ac:dyDescent="0.3">
      <c r="H102"/>
      <c r="I102" s="4"/>
      <c r="J102"/>
      <c r="L102"/>
      <c r="M102"/>
      <c r="N102" s="40"/>
      <c r="O102" s="47"/>
      <c r="P102"/>
      <c r="Q102"/>
      <c r="R102"/>
      <c r="S102"/>
      <c r="T102"/>
      <c r="U102"/>
    </row>
    <row r="103" spans="8:21" x14ac:dyDescent="0.3">
      <c r="H103"/>
      <c r="I103" s="4"/>
      <c r="J103"/>
      <c r="L103"/>
      <c r="M103"/>
      <c r="N103" s="40"/>
      <c r="O103" s="47"/>
      <c r="P103"/>
      <c r="Q103"/>
      <c r="R103"/>
      <c r="S103"/>
      <c r="T103"/>
      <c r="U103"/>
    </row>
    <row r="104" spans="8:21" x14ac:dyDescent="0.3">
      <c r="H104"/>
      <c r="I104" s="4"/>
      <c r="J104"/>
      <c r="L104"/>
      <c r="M104"/>
      <c r="N104" s="40"/>
      <c r="O104" s="47"/>
      <c r="P104"/>
      <c r="Q104"/>
      <c r="R104"/>
      <c r="S104"/>
      <c r="T104"/>
      <c r="U104"/>
    </row>
    <row r="105" spans="8:21" x14ac:dyDescent="0.3">
      <c r="H105"/>
      <c r="I105" s="4"/>
      <c r="J105"/>
      <c r="L105"/>
      <c r="M105"/>
      <c r="N105" s="40"/>
      <c r="O105" s="47"/>
      <c r="P105"/>
      <c r="Q105"/>
      <c r="R105"/>
      <c r="S105"/>
      <c r="T105"/>
      <c r="U105"/>
    </row>
    <row r="106" spans="8:21" x14ac:dyDescent="0.3">
      <c r="H106"/>
      <c r="I106" s="4"/>
      <c r="J106"/>
      <c r="L106"/>
      <c r="M106"/>
      <c r="N106" s="40"/>
      <c r="O106" s="47"/>
      <c r="P106"/>
      <c r="Q106"/>
      <c r="R106"/>
      <c r="S106"/>
      <c r="T106"/>
      <c r="U106"/>
    </row>
    <row r="107" spans="8:21" x14ac:dyDescent="0.3">
      <c r="H107"/>
      <c r="I107" s="4"/>
      <c r="J107"/>
      <c r="L107"/>
      <c r="M107"/>
      <c r="N107" s="40"/>
      <c r="O107" s="47"/>
      <c r="P107"/>
      <c r="Q107"/>
      <c r="R107"/>
      <c r="S107"/>
      <c r="T107"/>
      <c r="U107"/>
    </row>
    <row r="108" spans="8:21" x14ac:dyDescent="0.3">
      <c r="H108"/>
      <c r="I108" s="4"/>
      <c r="J108"/>
      <c r="L108"/>
      <c r="M108"/>
      <c r="N108" s="40"/>
      <c r="O108" s="47"/>
      <c r="P108"/>
      <c r="Q108"/>
      <c r="R108"/>
      <c r="S108"/>
      <c r="T108"/>
      <c r="U108"/>
    </row>
    <row r="109" spans="8:21" x14ac:dyDescent="0.3">
      <c r="H109"/>
      <c r="I109" s="4"/>
      <c r="J109"/>
      <c r="L109"/>
      <c r="M109"/>
      <c r="N109" s="40"/>
      <c r="O109" s="47"/>
      <c r="P109"/>
      <c r="Q109"/>
      <c r="R109"/>
      <c r="S109"/>
      <c r="T109"/>
      <c r="U109"/>
    </row>
    <row r="110" spans="8:21" x14ac:dyDescent="0.3">
      <c r="H110"/>
      <c r="I110" s="4"/>
      <c r="J110"/>
      <c r="L110"/>
      <c r="M110"/>
      <c r="N110" s="40"/>
      <c r="O110" s="47"/>
      <c r="P110"/>
      <c r="Q110"/>
      <c r="R110"/>
      <c r="S110"/>
      <c r="T110"/>
      <c r="U110"/>
    </row>
    <row r="111" spans="8:21" x14ac:dyDescent="0.3">
      <c r="H111"/>
      <c r="I111" s="4"/>
      <c r="J111"/>
      <c r="L111"/>
      <c r="M111"/>
      <c r="N111" s="40"/>
      <c r="O111" s="47"/>
      <c r="P111"/>
      <c r="Q111"/>
      <c r="R111"/>
      <c r="S111"/>
      <c r="T111"/>
      <c r="U111"/>
    </row>
    <row r="112" spans="8:21" x14ac:dyDescent="0.3">
      <c r="H112"/>
      <c r="I112" s="4"/>
      <c r="J112"/>
      <c r="L112"/>
      <c r="M112"/>
      <c r="N112" s="40"/>
      <c r="O112" s="47"/>
      <c r="P112"/>
      <c r="Q112"/>
      <c r="R112"/>
      <c r="S112"/>
      <c r="T112"/>
      <c r="U112"/>
    </row>
    <row r="113" spans="8:21" x14ac:dyDescent="0.3">
      <c r="H113"/>
      <c r="I113" s="4"/>
      <c r="J113"/>
      <c r="L113"/>
      <c r="M113"/>
      <c r="N113" s="40"/>
      <c r="O113" s="47"/>
      <c r="P113"/>
      <c r="Q113"/>
      <c r="R113"/>
      <c r="S113"/>
      <c r="T113"/>
      <c r="U113"/>
    </row>
    <row r="114" spans="8:21" x14ac:dyDescent="0.3">
      <c r="H114"/>
      <c r="I114" s="4"/>
      <c r="J114"/>
      <c r="L114"/>
      <c r="M114"/>
      <c r="N114" s="40"/>
      <c r="O114" s="47"/>
      <c r="P114"/>
      <c r="Q114"/>
      <c r="R114"/>
      <c r="S114"/>
      <c r="T114"/>
      <c r="U114"/>
    </row>
    <row r="115" spans="8:21" x14ac:dyDescent="0.3">
      <c r="H115"/>
      <c r="I115" s="4"/>
      <c r="J115"/>
      <c r="L115"/>
      <c r="M115"/>
      <c r="N115" s="40"/>
      <c r="O115" s="47"/>
      <c r="P115"/>
      <c r="Q115"/>
      <c r="R115"/>
      <c r="S115"/>
      <c r="T115"/>
      <c r="U115"/>
    </row>
    <row r="116" spans="8:21" x14ac:dyDescent="0.3">
      <c r="H116"/>
      <c r="I116" s="4"/>
      <c r="J116"/>
      <c r="L116"/>
      <c r="M116"/>
      <c r="N116" s="40"/>
      <c r="O116" s="47"/>
      <c r="P116"/>
      <c r="Q116"/>
      <c r="R116"/>
      <c r="S116"/>
      <c r="T116"/>
      <c r="U116"/>
    </row>
    <row r="117" spans="8:21" x14ac:dyDescent="0.3">
      <c r="H117"/>
      <c r="I117" s="4"/>
      <c r="J117"/>
      <c r="L117"/>
      <c r="M117"/>
      <c r="N117" s="40"/>
      <c r="O117" s="47"/>
      <c r="P117"/>
      <c r="Q117"/>
      <c r="R117"/>
      <c r="S117"/>
      <c r="T117"/>
      <c r="U117"/>
    </row>
    <row r="118" spans="8:21" x14ac:dyDescent="0.3">
      <c r="H118"/>
      <c r="I118" s="4"/>
      <c r="J118"/>
      <c r="L118"/>
      <c r="M118"/>
      <c r="N118" s="40"/>
      <c r="O118" s="47"/>
      <c r="P118"/>
      <c r="Q118"/>
      <c r="R118"/>
      <c r="S118"/>
      <c r="T118"/>
      <c r="U118"/>
    </row>
    <row r="119" spans="8:21" x14ac:dyDescent="0.3">
      <c r="H119"/>
      <c r="I119" s="4"/>
      <c r="J119"/>
      <c r="L119"/>
      <c r="M119"/>
      <c r="N119" s="40"/>
      <c r="O119" s="47"/>
      <c r="P119"/>
      <c r="Q119"/>
      <c r="R119"/>
      <c r="S119"/>
      <c r="T119"/>
      <c r="U119"/>
    </row>
    <row r="120" spans="8:21" x14ac:dyDescent="0.3">
      <c r="H120"/>
      <c r="I120" s="4"/>
      <c r="J120"/>
      <c r="L120"/>
      <c r="M120"/>
      <c r="N120" s="40"/>
      <c r="O120" s="47"/>
      <c r="P120"/>
      <c r="Q120"/>
      <c r="R120"/>
      <c r="S120"/>
      <c r="T120"/>
      <c r="U120"/>
    </row>
    <row r="121" spans="8:21" x14ac:dyDescent="0.3">
      <c r="H121"/>
      <c r="I121" s="4"/>
      <c r="J121"/>
      <c r="L121"/>
      <c r="M121"/>
      <c r="N121" s="40"/>
      <c r="O121" s="47"/>
      <c r="P121"/>
      <c r="Q121"/>
      <c r="R121"/>
      <c r="S121"/>
      <c r="T121"/>
      <c r="U121"/>
    </row>
    <row r="122" spans="8:21" x14ac:dyDescent="0.3">
      <c r="H122"/>
      <c r="I122" s="4"/>
      <c r="J122"/>
      <c r="L122"/>
      <c r="M122"/>
      <c r="N122" s="40"/>
      <c r="O122" s="47"/>
      <c r="P122"/>
      <c r="Q122"/>
      <c r="R122"/>
      <c r="S122"/>
      <c r="T122"/>
      <c r="U122"/>
    </row>
    <row r="123" spans="8:21" x14ac:dyDescent="0.3">
      <c r="H123"/>
      <c r="I123" s="4"/>
      <c r="J123"/>
      <c r="L123"/>
      <c r="M123"/>
      <c r="N123" s="40"/>
      <c r="O123" s="47"/>
      <c r="P123"/>
      <c r="Q123"/>
      <c r="R123"/>
      <c r="S123"/>
      <c r="T123"/>
      <c r="U123"/>
    </row>
    <row r="124" spans="8:21" x14ac:dyDescent="0.3">
      <c r="H124"/>
      <c r="I124" s="4"/>
      <c r="J124"/>
      <c r="L124"/>
      <c r="M124"/>
      <c r="N124" s="40"/>
      <c r="O124" s="47"/>
      <c r="P124"/>
      <c r="Q124"/>
      <c r="R124"/>
      <c r="S124"/>
      <c r="T124"/>
      <c r="U124"/>
    </row>
    <row r="125" spans="8:21" x14ac:dyDescent="0.3">
      <c r="H125"/>
      <c r="I125" s="4"/>
      <c r="J125"/>
      <c r="L125"/>
      <c r="M125"/>
      <c r="N125" s="40"/>
      <c r="O125" s="47"/>
      <c r="P125"/>
      <c r="Q125"/>
      <c r="R125"/>
      <c r="S125"/>
      <c r="T125"/>
      <c r="U125"/>
    </row>
    <row r="126" spans="8:21" x14ac:dyDescent="0.3">
      <c r="H126"/>
      <c r="I126" s="4"/>
      <c r="J126"/>
      <c r="L126"/>
      <c r="M126"/>
      <c r="N126" s="40"/>
      <c r="O126" s="47"/>
      <c r="P126"/>
      <c r="Q126"/>
      <c r="R126"/>
      <c r="S126"/>
      <c r="T126"/>
      <c r="U126"/>
    </row>
    <row r="127" spans="8:21" x14ac:dyDescent="0.3">
      <c r="H127"/>
      <c r="I127" s="4"/>
      <c r="J127"/>
      <c r="L127"/>
      <c r="M127"/>
      <c r="N127" s="40"/>
      <c r="O127" s="47"/>
      <c r="P127"/>
      <c r="Q127"/>
      <c r="R127"/>
      <c r="S127"/>
      <c r="T127"/>
      <c r="U127"/>
    </row>
    <row r="128" spans="8:21" x14ac:dyDescent="0.3">
      <c r="H128"/>
      <c r="I128" s="4"/>
      <c r="J128"/>
      <c r="L128"/>
      <c r="M128"/>
      <c r="N128" s="40"/>
      <c r="O128" s="47"/>
      <c r="P128"/>
      <c r="Q128"/>
      <c r="R128"/>
      <c r="S128"/>
      <c r="T128"/>
      <c r="U128"/>
    </row>
    <row r="129" spans="8:21" x14ac:dyDescent="0.3">
      <c r="H129"/>
      <c r="I129" s="4"/>
      <c r="J129"/>
      <c r="L129"/>
      <c r="M129"/>
      <c r="N129" s="40"/>
      <c r="O129" s="47"/>
      <c r="P129"/>
      <c r="Q129"/>
      <c r="R129"/>
      <c r="S129"/>
      <c r="T129"/>
      <c r="U129"/>
    </row>
    <row r="130" spans="8:21" x14ac:dyDescent="0.3">
      <c r="H130"/>
      <c r="I130" s="4"/>
      <c r="J130"/>
      <c r="L130"/>
      <c r="M130"/>
      <c r="N130" s="40"/>
      <c r="O130" s="47"/>
      <c r="P130"/>
      <c r="Q130"/>
      <c r="R130"/>
      <c r="S130"/>
      <c r="T130"/>
      <c r="U130"/>
    </row>
    <row r="131" spans="8:21" x14ac:dyDescent="0.3">
      <c r="H131"/>
      <c r="I131" s="4"/>
      <c r="J131"/>
      <c r="L131"/>
      <c r="M131"/>
      <c r="N131" s="40"/>
      <c r="O131" s="47"/>
      <c r="P131"/>
      <c r="Q131"/>
      <c r="R131"/>
      <c r="S131"/>
      <c r="T131"/>
      <c r="U131"/>
    </row>
    <row r="132" spans="8:21" x14ac:dyDescent="0.3">
      <c r="H132"/>
      <c r="I132" s="4"/>
      <c r="J132"/>
      <c r="L132"/>
      <c r="M132"/>
      <c r="N132" s="40"/>
      <c r="O132" s="47"/>
      <c r="P132"/>
      <c r="Q132"/>
      <c r="R132"/>
      <c r="S132"/>
      <c r="T132"/>
      <c r="U132"/>
    </row>
    <row r="133" spans="8:21" x14ac:dyDescent="0.3">
      <c r="H133"/>
      <c r="I133" s="4"/>
      <c r="J133"/>
      <c r="L133"/>
      <c r="M133"/>
      <c r="N133" s="40"/>
      <c r="O133" s="47"/>
      <c r="P133"/>
      <c r="Q133"/>
      <c r="R133"/>
      <c r="S133"/>
      <c r="T133"/>
      <c r="U133"/>
    </row>
    <row r="134" spans="8:21" x14ac:dyDescent="0.3">
      <c r="H134"/>
      <c r="I134" s="4"/>
      <c r="J134"/>
      <c r="L134"/>
      <c r="M134"/>
      <c r="N134" s="40"/>
      <c r="O134" s="47"/>
      <c r="P134"/>
      <c r="Q134"/>
      <c r="R134"/>
      <c r="S134"/>
      <c r="T134"/>
      <c r="U134"/>
    </row>
    <row r="135" spans="8:21" x14ac:dyDescent="0.3">
      <c r="H135"/>
      <c r="I135" s="4"/>
      <c r="J135"/>
      <c r="L135"/>
      <c r="M135"/>
      <c r="N135" s="40"/>
      <c r="O135" s="47"/>
      <c r="P135"/>
      <c r="Q135"/>
      <c r="R135"/>
      <c r="S135"/>
      <c r="T135"/>
      <c r="U135"/>
    </row>
    <row r="136" spans="8:21" x14ac:dyDescent="0.3">
      <c r="H136"/>
      <c r="I136" s="4"/>
      <c r="J136"/>
      <c r="L136"/>
      <c r="M136"/>
      <c r="N136" s="40"/>
      <c r="O136" s="47"/>
      <c r="P136"/>
      <c r="Q136"/>
      <c r="R136"/>
      <c r="S136"/>
      <c r="T136"/>
      <c r="U136"/>
    </row>
    <row r="137" spans="8:21" x14ac:dyDescent="0.3">
      <c r="H137"/>
      <c r="I137" s="4"/>
      <c r="J137"/>
      <c r="L137"/>
      <c r="M137"/>
      <c r="N137" s="40"/>
      <c r="O137" s="47"/>
      <c r="P137"/>
      <c r="Q137"/>
      <c r="R137"/>
      <c r="S137"/>
      <c r="T137"/>
      <c r="U137"/>
    </row>
    <row r="138" spans="8:21" x14ac:dyDescent="0.3">
      <c r="H138"/>
      <c r="I138" s="4"/>
      <c r="J138"/>
      <c r="L138"/>
      <c r="M138"/>
      <c r="N138" s="40"/>
      <c r="O138" s="47"/>
      <c r="P138"/>
      <c r="Q138"/>
      <c r="R138"/>
      <c r="S138"/>
      <c r="T138"/>
      <c r="U138"/>
    </row>
    <row r="139" spans="8:21" x14ac:dyDescent="0.3">
      <c r="H139"/>
      <c r="I139" s="4"/>
      <c r="J139"/>
      <c r="L139"/>
      <c r="M139"/>
      <c r="N139" s="40"/>
      <c r="O139" s="47"/>
      <c r="P139"/>
      <c r="Q139"/>
      <c r="R139"/>
      <c r="S139"/>
      <c r="T139"/>
      <c r="U139"/>
    </row>
    <row r="140" spans="8:21" x14ac:dyDescent="0.3">
      <c r="H140"/>
      <c r="I140" s="4"/>
      <c r="J140"/>
      <c r="L140"/>
      <c r="M140"/>
      <c r="N140" s="40"/>
      <c r="O140" s="47"/>
      <c r="P140"/>
      <c r="Q140"/>
      <c r="R140"/>
      <c r="S140"/>
      <c r="T140"/>
      <c r="U140"/>
    </row>
    <row r="141" spans="8:21" x14ac:dyDescent="0.3">
      <c r="H141"/>
      <c r="I141" s="4"/>
      <c r="J141"/>
      <c r="L141"/>
      <c r="M141"/>
      <c r="N141" s="40"/>
      <c r="O141" s="47"/>
      <c r="P141"/>
      <c r="Q141"/>
      <c r="R141"/>
      <c r="S141"/>
      <c r="T141"/>
      <c r="U141"/>
    </row>
    <row r="142" spans="8:21" x14ac:dyDescent="0.3">
      <c r="H142"/>
      <c r="I142" s="4"/>
      <c r="J142"/>
      <c r="L142"/>
      <c r="M142"/>
      <c r="N142" s="40"/>
      <c r="O142" s="47"/>
      <c r="P142"/>
      <c r="Q142"/>
      <c r="R142"/>
      <c r="S142"/>
      <c r="T142"/>
      <c r="U142"/>
    </row>
    <row r="143" spans="8:21" x14ac:dyDescent="0.3">
      <c r="H143"/>
      <c r="I143" s="4"/>
      <c r="J143"/>
      <c r="L143"/>
      <c r="M143"/>
      <c r="N143" s="40"/>
      <c r="O143" s="47"/>
      <c r="P143"/>
      <c r="Q143"/>
      <c r="R143"/>
      <c r="S143"/>
      <c r="T143"/>
      <c r="U143"/>
    </row>
    <row r="144" spans="8:21" x14ac:dyDescent="0.3">
      <c r="H144"/>
      <c r="I144" s="4"/>
      <c r="J144"/>
      <c r="L144"/>
      <c r="M144"/>
      <c r="N144" s="40"/>
      <c r="O144" s="47"/>
      <c r="P144"/>
      <c r="Q144"/>
      <c r="R144"/>
      <c r="S144"/>
      <c r="T144"/>
      <c r="U144"/>
    </row>
    <row r="145" spans="8:21" x14ac:dyDescent="0.3">
      <c r="H145"/>
      <c r="I145" s="4"/>
      <c r="J145"/>
      <c r="L145"/>
      <c r="M145"/>
      <c r="N145" s="40"/>
      <c r="O145" s="47"/>
      <c r="P145"/>
      <c r="Q145"/>
      <c r="R145"/>
      <c r="S145"/>
      <c r="T145"/>
      <c r="U145"/>
    </row>
    <row r="146" spans="8:21" x14ac:dyDescent="0.3">
      <c r="H146"/>
      <c r="I146" s="4"/>
      <c r="J146"/>
      <c r="L146"/>
      <c r="M146"/>
      <c r="N146" s="40"/>
      <c r="O146" s="47"/>
      <c r="P146"/>
      <c r="Q146"/>
      <c r="R146"/>
      <c r="S146"/>
      <c r="T146"/>
      <c r="U146"/>
    </row>
    <row r="147" spans="8:21" x14ac:dyDescent="0.3">
      <c r="H147"/>
      <c r="I147" s="4"/>
      <c r="J147"/>
      <c r="L147"/>
      <c r="M147"/>
      <c r="N147" s="40"/>
      <c r="O147" s="47"/>
      <c r="P147"/>
      <c r="Q147"/>
      <c r="R147"/>
      <c r="S147"/>
      <c r="T147"/>
      <c r="U147"/>
    </row>
    <row r="148" spans="8:21" x14ac:dyDescent="0.3">
      <c r="H148"/>
      <c r="I148" s="4"/>
      <c r="J148"/>
      <c r="L148"/>
      <c r="M148"/>
      <c r="N148" s="40"/>
      <c r="O148" s="47"/>
      <c r="P148"/>
      <c r="Q148"/>
      <c r="R148"/>
      <c r="S148"/>
      <c r="T148"/>
      <c r="U148"/>
    </row>
    <row r="149" spans="8:21" x14ac:dyDescent="0.3">
      <c r="H149"/>
      <c r="I149" s="4"/>
      <c r="J149"/>
      <c r="L149"/>
      <c r="M149"/>
      <c r="N149" s="40"/>
      <c r="O149" s="47"/>
      <c r="P149"/>
      <c r="Q149"/>
      <c r="R149"/>
      <c r="S149"/>
      <c r="T149"/>
      <c r="U149"/>
    </row>
    <row r="150" spans="8:21" x14ac:dyDescent="0.3">
      <c r="H150"/>
      <c r="I150" s="4"/>
      <c r="J150"/>
      <c r="L150"/>
      <c r="M150"/>
      <c r="N150" s="40"/>
      <c r="O150" s="47"/>
      <c r="P150"/>
      <c r="Q150"/>
      <c r="R150"/>
      <c r="S150"/>
      <c r="T150"/>
      <c r="U150"/>
    </row>
    <row r="151" spans="8:21" x14ac:dyDescent="0.3">
      <c r="H151"/>
      <c r="I151" s="4"/>
      <c r="J151"/>
      <c r="L151"/>
      <c r="M151"/>
      <c r="N151" s="40"/>
      <c r="O151" s="47"/>
      <c r="P151"/>
      <c r="Q151"/>
      <c r="R151"/>
      <c r="S151"/>
      <c r="T151"/>
      <c r="U151"/>
    </row>
    <row r="152" spans="8:21" x14ac:dyDescent="0.3">
      <c r="H152"/>
      <c r="I152" s="4"/>
      <c r="J152"/>
      <c r="L152"/>
      <c r="M152"/>
      <c r="N152" s="40"/>
      <c r="O152" s="47"/>
      <c r="P152"/>
      <c r="Q152"/>
      <c r="R152"/>
      <c r="S152"/>
      <c r="T152"/>
      <c r="U152"/>
    </row>
    <row r="153" spans="8:21" x14ac:dyDescent="0.3">
      <c r="H153"/>
      <c r="I153" s="4"/>
      <c r="J153"/>
      <c r="L153"/>
      <c r="M153"/>
      <c r="N153" s="40"/>
      <c r="O153" s="47"/>
      <c r="P153"/>
      <c r="Q153"/>
      <c r="R153"/>
      <c r="S153"/>
      <c r="T153"/>
      <c r="U153"/>
    </row>
    <row r="154" spans="8:21" x14ac:dyDescent="0.3">
      <c r="H154"/>
      <c r="I154" s="4"/>
      <c r="J154"/>
      <c r="L154"/>
      <c r="M154"/>
      <c r="N154" s="40"/>
      <c r="O154" s="47"/>
      <c r="P154"/>
      <c r="Q154"/>
      <c r="R154"/>
      <c r="S154"/>
      <c r="T154"/>
      <c r="U154"/>
    </row>
    <row r="155" spans="8:21" x14ac:dyDescent="0.3">
      <c r="H155"/>
      <c r="I155" s="4"/>
      <c r="J155"/>
      <c r="L155"/>
      <c r="M155"/>
      <c r="N155" s="40"/>
      <c r="O155" s="47"/>
      <c r="P155"/>
      <c r="Q155"/>
      <c r="R155"/>
      <c r="S155"/>
      <c r="T155"/>
      <c r="U155"/>
    </row>
    <row r="156" spans="8:21" x14ac:dyDescent="0.3">
      <c r="H156"/>
      <c r="I156" s="4"/>
      <c r="J156"/>
      <c r="L156"/>
      <c r="M156"/>
      <c r="N156" s="40"/>
      <c r="O156" s="47"/>
      <c r="P156"/>
      <c r="Q156"/>
      <c r="R156"/>
      <c r="S156"/>
      <c r="T156"/>
      <c r="U156"/>
    </row>
    <row r="157" spans="8:21" x14ac:dyDescent="0.3">
      <c r="H157"/>
      <c r="I157" s="4"/>
      <c r="J157"/>
      <c r="L157"/>
      <c r="M157"/>
      <c r="N157" s="40"/>
      <c r="O157" s="47"/>
      <c r="P157"/>
      <c r="Q157"/>
      <c r="R157"/>
      <c r="S157"/>
      <c r="T157"/>
      <c r="U157"/>
    </row>
    <row r="158" spans="8:21" x14ac:dyDescent="0.3">
      <c r="H158"/>
      <c r="I158" s="4"/>
      <c r="J158"/>
      <c r="L158"/>
      <c r="M158"/>
      <c r="N158" s="40"/>
      <c r="O158" s="47"/>
      <c r="P158"/>
      <c r="Q158"/>
      <c r="R158"/>
      <c r="S158"/>
      <c r="T158"/>
      <c r="U158"/>
    </row>
    <row r="159" spans="8:21" x14ac:dyDescent="0.3">
      <c r="H159"/>
      <c r="I159" s="4"/>
      <c r="J159"/>
      <c r="L159"/>
      <c r="M159"/>
      <c r="N159" s="40"/>
      <c r="O159" s="47"/>
      <c r="P159"/>
      <c r="Q159"/>
      <c r="R159"/>
      <c r="S159"/>
      <c r="T159"/>
      <c r="U159"/>
    </row>
    <row r="160" spans="8:21" x14ac:dyDescent="0.3">
      <c r="H160"/>
      <c r="I160" s="4"/>
      <c r="J160"/>
      <c r="L160"/>
      <c r="M160"/>
      <c r="N160" s="40"/>
      <c r="O160" s="47"/>
      <c r="P160"/>
      <c r="Q160"/>
      <c r="R160"/>
      <c r="S160"/>
      <c r="T160"/>
      <c r="U160"/>
    </row>
    <row r="161" spans="8:21" x14ac:dyDescent="0.3">
      <c r="H161"/>
      <c r="I161" s="4"/>
      <c r="J161"/>
      <c r="L161"/>
      <c r="M161"/>
      <c r="N161" s="40"/>
      <c r="O161" s="47"/>
      <c r="P161"/>
      <c r="Q161"/>
      <c r="R161"/>
      <c r="S161"/>
      <c r="T161"/>
      <c r="U161"/>
    </row>
    <row r="162" spans="8:21" x14ac:dyDescent="0.3">
      <c r="H162"/>
      <c r="I162" s="4"/>
      <c r="J162"/>
      <c r="L162"/>
      <c r="M162"/>
      <c r="N162" s="40"/>
      <c r="O162" s="47"/>
      <c r="P162"/>
      <c r="Q162"/>
      <c r="R162"/>
      <c r="S162"/>
      <c r="T162"/>
      <c r="U162"/>
    </row>
    <row r="163" spans="8:21" x14ac:dyDescent="0.3">
      <c r="H163"/>
      <c r="I163" s="4"/>
      <c r="J163"/>
      <c r="L163"/>
      <c r="M163"/>
      <c r="N163" s="40"/>
      <c r="O163" s="47"/>
      <c r="P163"/>
      <c r="Q163"/>
      <c r="R163"/>
      <c r="S163"/>
      <c r="T163"/>
      <c r="U163"/>
    </row>
    <row r="164" spans="8:21" x14ac:dyDescent="0.3">
      <c r="H164"/>
      <c r="I164" s="4"/>
      <c r="J164"/>
      <c r="L164"/>
      <c r="M164"/>
      <c r="N164" s="40"/>
      <c r="O164" s="47"/>
      <c r="P164"/>
      <c r="Q164"/>
      <c r="R164"/>
      <c r="S164"/>
      <c r="T164"/>
      <c r="U164"/>
    </row>
    <row r="165" spans="8:21" x14ac:dyDescent="0.3">
      <c r="H165"/>
      <c r="I165" s="4"/>
      <c r="J165"/>
      <c r="L165"/>
      <c r="M165"/>
      <c r="N165" s="40"/>
      <c r="O165" s="47"/>
      <c r="P165"/>
      <c r="Q165"/>
      <c r="R165"/>
      <c r="S165"/>
      <c r="T165"/>
      <c r="U165"/>
    </row>
    <row r="166" spans="8:21" x14ac:dyDescent="0.3">
      <c r="H166"/>
      <c r="I166" s="4"/>
      <c r="J166"/>
      <c r="L166"/>
      <c r="M166"/>
      <c r="N166" s="40"/>
      <c r="O166" s="47"/>
      <c r="P166"/>
      <c r="Q166"/>
      <c r="R166"/>
      <c r="S166"/>
      <c r="T166"/>
      <c r="U166"/>
    </row>
    <row r="167" spans="8:21" x14ac:dyDescent="0.3">
      <c r="H167"/>
      <c r="I167" s="4"/>
      <c r="J167"/>
      <c r="L167"/>
      <c r="M167"/>
      <c r="N167" s="40"/>
      <c r="O167" s="47"/>
      <c r="P167"/>
      <c r="Q167"/>
      <c r="R167"/>
      <c r="S167"/>
      <c r="T167"/>
      <c r="U167"/>
    </row>
    <row r="168" spans="8:21" x14ac:dyDescent="0.3">
      <c r="H168"/>
      <c r="I168" s="4"/>
      <c r="J168"/>
      <c r="L168"/>
      <c r="M168"/>
      <c r="N168" s="40"/>
      <c r="O168" s="47"/>
      <c r="P168"/>
      <c r="Q168"/>
      <c r="R168"/>
      <c r="S168"/>
      <c r="T168"/>
      <c r="U168"/>
    </row>
    <row r="169" spans="8:21" x14ac:dyDescent="0.3">
      <c r="H169"/>
      <c r="I169" s="4"/>
      <c r="J169"/>
      <c r="L169"/>
      <c r="M169"/>
      <c r="N169" s="40"/>
      <c r="O169" s="47"/>
      <c r="P169"/>
      <c r="Q169"/>
      <c r="R169"/>
      <c r="S169"/>
      <c r="T169"/>
      <c r="U169"/>
    </row>
    <row r="170" spans="8:21" x14ac:dyDescent="0.3">
      <c r="H170"/>
      <c r="I170" s="4"/>
      <c r="J170"/>
      <c r="L170"/>
      <c r="M170"/>
      <c r="N170" s="40"/>
      <c r="O170" s="47"/>
      <c r="P170"/>
      <c r="Q170"/>
      <c r="R170"/>
      <c r="S170"/>
      <c r="T170"/>
      <c r="U170"/>
    </row>
    <row r="171" spans="8:21" x14ac:dyDescent="0.3">
      <c r="H171"/>
      <c r="I171" s="4"/>
      <c r="J171"/>
      <c r="L171"/>
      <c r="M171"/>
      <c r="N171" s="40"/>
      <c r="O171" s="47"/>
      <c r="P171"/>
      <c r="Q171"/>
      <c r="R171"/>
      <c r="S171"/>
      <c r="T171"/>
      <c r="U171"/>
    </row>
    <row r="172" spans="8:21" x14ac:dyDescent="0.3">
      <c r="H172"/>
      <c r="I172" s="4"/>
      <c r="J172"/>
      <c r="L172"/>
      <c r="M172"/>
      <c r="N172" s="40"/>
      <c r="O172" s="47"/>
      <c r="P172"/>
      <c r="Q172"/>
      <c r="R172"/>
      <c r="S172"/>
      <c r="T172"/>
      <c r="U172"/>
    </row>
    <row r="173" spans="8:21" x14ac:dyDescent="0.3">
      <c r="H173"/>
      <c r="I173" s="4"/>
      <c r="J173"/>
      <c r="L173"/>
      <c r="M173"/>
      <c r="N173" s="40"/>
      <c r="O173" s="47"/>
      <c r="P173"/>
      <c r="Q173"/>
      <c r="R173"/>
      <c r="S173"/>
      <c r="T173"/>
      <c r="U173"/>
    </row>
    <row r="174" spans="8:21" x14ac:dyDescent="0.3">
      <c r="H174"/>
      <c r="I174" s="4"/>
      <c r="J174"/>
      <c r="L174"/>
      <c r="M174"/>
      <c r="N174" s="40"/>
      <c r="O174" s="47"/>
      <c r="P174"/>
      <c r="Q174"/>
      <c r="R174"/>
      <c r="S174"/>
      <c r="T174"/>
      <c r="U174"/>
    </row>
    <row r="175" spans="8:21" x14ac:dyDescent="0.3">
      <c r="H175"/>
      <c r="I175" s="4"/>
      <c r="J175"/>
      <c r="L175"/>
      <c r="M175"/>
      <c r="N175" s="40"/>
      <c r="O175" s="47"/>
      <c r="P175"/>
      <c r="Q175"/>
      <c r="R175"/>
      <c r="S175"/>
      <c r="T175"/>
      <c r="U175"/>
    </row>
    <row r="176" spans="8:21" x14ac:dyDescent="0.3">
      <c r="H176"/>
      <c r="I176" s="4"/>
      <c r="J176"/>
      <c r="L176"/>
      <c r="M176"/>
      <c r="N176" s="40"/>
      <c r="O176" s="47"/>
      <c r="P176"/>
      <c r="Q176"/>
      <c r="R176"/>
      <c r="S176"/>
      <c r="T176"/>
      <c r="U176"/>
    </row>
    <row r="177" spans="8:21" x14ac:dyDescent="0.3">
      <c r="H177"/>
      <c r="I177" s="4"/>
      <c r="J177"/>
      <c r="L177"/>
      <c r="M177"/>
      <c r="N177" s="40"/>
      <c r="O177" s="47"/>
      <c r="P177"/>
      <c r="Q177"/>
      <c r="R177"/>
      <c r="S177"/>
      <c r="T177"/>
      <c r="U177"/>
    </row>
    <row r="178" spans="8:21" x14ac:dyDescent="0.3">
      <c r="H178"/>
      <c r="I178" s="4"/>
      <c r="J178"/>
      <c r="L178"/>
      <c r="M178"/>
      <c r="N178" s="40"/>
      <c r="O178" s="47"/>
      <c r="P178"/>
      <c r="Q178"/>
      <c r="R178"/>
      <c r="S178"/>
      <c r="T178"/>
      <c r="U178"/>
    </row>
    <row r="179" spans="8:21" x14ac:dyDescent="0.3">
      <c r="H179"/>
      <c r="I179" s="4"/>
      <c r="J179"/>
      <c r="L179"/>
      <c r="M179"/>
      <c r="N179" s="40"/>
      <c r="O179" s="47"/>
      <c r="P179"/>
      <c r="Q179"/>
      <c r="R179"/>
      <c r="S179"/>
      <c r="T179"/>
      <c r="U179"/>
    </row>
    <row r="180" spans="8:21" x14ac:dyDescent="0.3">
      <c r="H180"/>
      <c r="I180" s="4"/>
      <c r="J180"/>
      <c r="L180"/>
      <c r="M180"/>
      <c r="N180" s="40"/>
      <c r="O180" s="47"/>
      <c r="P180"/>
      <c r="Q180"/>
      <c r="R180"/>
      <c r="S180"/>
      <c r="T180"/>
      <c r="U180"/>
    </row>
    <row r="181" spans="8:21" x14ac:dyDescent="0.3">
      <c r="H181"/>
      <c r="I181" s="4"/>
      <c r="J181"/>
      <c r="L181"/>
      <c r="M181"/>
      <c r="N181" s="40"/>
      <c r="O181" s="47"/>
      <c r="P181"/>
      <c r="Q181"/>
      <c r="R181"/>
      <c r="S181"/>
      <c r="T181"/>
      <c r="U181"/>
    </row>
    <row r="182" spans="8:21" x14ac:dyDescent="0.3">
      <c r="H182"/>
      <c r="I182" s="4"/>
      <c r="J182"/>
      <c r="L182"/>
      <c r="M182"/>
      <c r="N182" s="40"/>
      <c r="O182" s="47"/>
      <c r="P182"/>
      <c r="Q182"/>
      <c r="R182"/>
      <c r="S182"/>
      <c r="T182"/>
      <c r="U182"/>
    </row>
    <row r="183" spans="8:21" x14ac:dyDescent="0.3">
      <c r="H183"/>
      <c r="I183" s="4"/>
      <c r="J183"/>
      <c r="L183"/>
      <c r="M183"/>
      <c r="N183" s="40"/>
      <c r="O183" s="47"/>
      <c r="P183"/>
      <c r="Q183"/>
      <c r="R183"/>
      <c r="S183"/>
      <c r="T183"/>
      <c r="U183"/>
    </row>
    <row r="184" spans="8:21" x14ac:dyDescent="0.3">
      <c r="H184"/>
      <c r="I184" s="4"/>
      <c r="J184"/>
      <c r="L184"/>
      <c r="M184"/>
      <c r="N184" s="40"/>
      <c r="O184" s="47"/>
      <c r="P184"/>
      <c r="Q184"/>
      <c r="R184"/>
      <c r="S184"/>
      <c r="T184"/>
      <c r="U184"/>
    </row>
    <row r="185" spans="8:21" x14ac:dyDescent="0.3">
      <c r="H185"/>
      <c r="I185" s="4"/>
      <c r="J185"/>
      <c r="L185"/>
      <c r="M185"/>
      <c r="N185" s="40"/>
      <c r="O185" s="47"/>
      <c r="P185"/>
      <c r="Q185"/>
      <c r="R185"/>
      <c r="S185"/>
      <c r="T185"/>
      <c r="U185"/>
    </row>
    <row r="186" spans="8:21" x14ac:dyDescent="0.3">
      <c r="H186"/>
      <c r="I186" s="4"/>
      <c r="J186"/>
      <c r="L186"/>
      <c r="M186"/>
      <c r="N186" s="40"/>
      <c r="O186" s="47"/>
      <c r="P186"/>
      <c r="Q186"/>
      <c r="R186"/>
      <c r="S186"/>
      <c r="T186"/>
      <c r="U186"/>
    </row>
    <row r="187" spans="8:21" x14ac:dyDescent="0.3">
      <c r="H187"/>
      <c r="I187" s="4"/>
      <c r="J187"/>
      <c r="L187"/>
      <c r="M187"/>
      <c r="N187" s="40"/>
      <c r="O187" s="47"/>
      <c r="P187"/>
      <c r="Q187"/>
      <c r="R187"/>
      <c r="S187"/>
      <c r="T187"/>
      <c r="U187"/>
    </row>
    <row r="188" spans="8:21" x14ac:dyDescent="0.3">
      <c r="H188"/>
      <c r="I188" s="4"/>
      <c r="J188"/>
      <c r="L188"/>
      <c r="M188"/>
      <c r="N188" s="40"/>
      <c r="O188" s="47"/>
      <c r="P188"/>
      <c r="Q188"/>
      <c r="R188"/>
      <c r="S188"/>
      <c r="T188"/>
      <c r="U188"/>
    </row>
    <row r="189" spans="8:21" x14ac:dyDescent="0.3">
      <c r="H189"/>
      <c r="I189" s="4"/>
      <c r="J189"/>
      <c r="L189"/>
      <c r="M189"/>
      <c r="N189" s="40"/>
      <c r="O189" s="47"/>
      <c r="P189"/>
      <c r="Q189"/>
      <c r="R189"/>
      <c r="S189"/>
      <c r="T189"/>
      <c r="U189"/>
    </row>
    <row r="190" spans="8:21" x14ac:dyDescent="0.3">
      <c r="H190"/>
      <c r="I190" s="4"/>
      <c r="J190"/>
      <c r="L190"/>
      <c r="M190"/>
      <c r="N190" s="40"/>
      <c r="O190" s="47"/>
      <c r="P190"/>
      <c r="Q190"/>
      <c r="R190"/>
      <c r="S190"/>
      <c r="T190"/>
      <c r="U190"/>
    </row>
    <row r="191" spans="8:21" x14ac:dyDescent="0.3">
      <c r="H191"/>
      <c r="I191" s="4"/>
      <c r="J191"/>
      <c r="L191"/>
      <c r="M191"/>
      <c r="N191" s="40"/>
      <c r="O191" s="47"/>
      <c r="P191"/>
      <c r="Q191"/>
      <c r="R191"/>
      <c r="S191"/>
      <c r="T191"/>
      <c r="U191"/>
    </row>
    <row r="192" spans="8:21" x14ac:dyDescent="0.3">
      <c r="H192"/>
      <c r="I192" s="4"/>
      <c r="J192"/>
      <c r="L192"/>
      <c r="M192"/>
      <c r="N192" s="40"/>
      <c r="O192" s="47"/>
      <c r="P192"/>
      <c r="Q192"/>
      <c r="R192"/>
      <c r="S192"/>
      <c r="T192"/>
      <c r="U192"/>
    </row>
    <row r="193" spans="8:21" x14ac:dyDescent="0.3">
      <c r="H193"/>
      <c r="I193" s="4"/>
      <c r="J193"/>
      <c r="L193"/>
      <c r="M193"/>
      <c r="N193" s="40"/>
      <c r="O193" s="47"/>
      <c r="P193"/>
      <c r="Q193"/>
      <c r="R193"/>
      <c r="S193"/>
      <c r="T193"/>
      <c r="U193"/>
    </row>
    <row r="194" spans="8:21" x14ac:dyDescent="0.3">
      <c r="H194"/>
      <c r="I194" s="4"/>
      <c r="J194"/>
      <c r="L194"/>
      <c r="M194"/>
      <c r="N194" s="40"/>
      <c r="O194" s="47"/>
      <c r="P194"/>
      <c r="Q194"/>
      <c r="R194"/>
      <c r="S194"/>
      <c r="T194"/>
      <c r="U194"/>
    </row>
    <row r="195" spans="8:21" x14ac:dyDescent="0.3">
      <c r="H195"/>
      <c r="I195" s="4"/>
      <c r="J195"/>
      <c r="L195"/>
      <c r="M195"/>
      <c r="N195" s="40"/>
      <c r="O195" s="47"/>
      <c r="P195"/>
      <c r="Q195"/>
      <c r="R195"/>
      <c r="S195"/>
      <c r="T195"/>
      <c r="U195"/>
    </row>
    <row r="196" spans="8:21" x14ac:dyDescent="0.3">
      <c r="H196"/>
      <c r="I196" s="4"/>
      <c r="J196"/>
      <c r="L196"/>
      <c r="M196"/>
      <c r="N196" s="40"/>
      <c r="O196" s="47"/>
      <c r="P196"/>
      <c r="Q196"/>
      <c r="R196"/>
      <c r="S196"/>
      <c r="T196"/>
      <c r="U196"/>
    </row>
    <row r="197" spans="8:21" x14ac:dyDescent="0.3">
      <c r="H197"/>
      <c r="I197" s="4"/>
      <c r="J197"/>
      <c r="L197"/>
      <c r="M197"/>
      <c r="N197" s="40"/>
      <c r="O197" s="47"/>
      <c r="P197"/>
      <c r="Q197"/>
      <c r="R197"/>
      <c r="S197"/>
      <c r="T197"/>
      <c r="U197"/>
    </row>
    <row r="198" spans="8:21" x14ac:dyDescent="0.3">
      <c r="H198"/>
      <c r="I198" s="4"/>
      <c r="J198"/>
      <c r="L198"/>
      <c r="M198"/>
      <c r="N198" s="40"/>
      <c r="O198" s="47"/>
      <c r="P198"/>
      <c r="Q198"/>
      <c r="R198"/>
      <c r="S198"/>
      <c r="T198"/>
      <c r="U198"/>
    </row>
    <row r="199" spans="8:21" x14ac:dyDescent="0.3">
      <c r="H199"/>
      <c r="I199" s="4"/>
      <c r="J199"/>
      <c r="L199"/>
      <c r="M199"/>
      <c r="N199" s="40"/>
      <c r="O199" s="47"/>
      <c r="P199"/>
      <c r="Q199"/>
      <c r="R199"/>
      <c r="S199"/>
      <c r="T199"/>
      <c r="U199"/>
    </row>
    <row r="200" spans="8:21" x14ac:dyDescent="0.3">
      <c r="H200"/>
      <c r="I200" s="4"/>
      <c r="J200"/>
      <c r="L200"/>
      <c r="M200"/>
      <c r="N200" s="40"/>
      <c r="O200" s="47"/>
      <c r="P200"/>
      <c r="Q200"/>
      <c r="R200"/>
      <c r="S200"/>
      <c r="T200"/>
      <c r="U200"/>
    </row>
    <row r="201" spans="8:21" x14ac:dyDescent="0.3">
      <c r="H201"/>
      <c r="I201" s="4"/>
      <c r="J201"/>
      <c r="L201"/>
      <c r="M201"/>
      <c r="N201" s="40"/>
      <c r="O201" s="47"/>
      <c r="P201"/>
      <c r="Q201"/>
      <c r="R201"/>
      <c r="S201"/>
      <c r="T201"/>
      <c r="U201"/>
    </row>
    <row r="202" spans="8:21" x14ac:dyDescent="0.3">
      <c r="H202"/>
      <c r="I202" s="4"/>
      <c r="J202"/>
      <c r="L202"/>
      <c r="M202"/>
      <c r="N202" s="40"/>
      <c r="O202" s="47"/>
      <c r="P202"/>
      <c r="Q202"/>
      <c r="R202"/>
      <c r="S202"/>
      <c r="T202"/>
      <c r="U202"/>
    </row>
    <row r="203" spans="8:21" x14ac:dyDescent="0.3">
      <c r="H203"/>
      <c r="I203" s="4"/>
      <c r="J203"/>
      <c r="L203"/>
      <c r="M203"/>
      <c r="N203" s="40"/>
      <c r="O203" s="47"/>
      <c r="P203"/>
      <c r="Q203"/>
      <c r="R203"/>
      <c r="S203"/>
      <c r="T203"/>
      <c r="U203"/>
    </row>
    <row r="204" spans="8:21" x14ac:dyDescent="0.3">
      <c r="H204"/>
      <c r="I204" s="4"/>
      <c r="J204"/>
      <c r="L204"/>
      <c r="M204"/>
      <c r="N204" s="40"/>
      <c r="O204" s="47"/>
      <c r="P204"/>
      <c r="Q204"/>
      <c r="R204"/>
      <c r="S204"/>
      <c r="T204"/>
      <c r="U204"/>
    </row>
    <row r="205" spans="8:21" x14ac:dyDescent="0.3">
      <c r="H205"/>
      <c r="I205" s="4"/>
      <c r="J205"/>
      <c r="L205"/>
      <c r="M205"/>
      <c r="N205" s="40"/>
      <c r="O205" s="47"/>
      <c r="P205"/>
      <c r="Q205"/>
      <c r="R205"/>
      <c r="S205"/>
      <c r="T205"/>
      <c r="U205"/>
    </row>
    <row r="206" spans="8:21" x14ac:dyDescent="0.3">
      <c r="H206"/>
      <c r="I206" s="4"/>
      <c r="J206"/>
      <c r="L206"/>
      <c r="M206"/>
      <c r="N206" s="40"/>
      <c r="O206" s="47"/>
      <c r="P206"/>
      <c r="Q206"/>
      <c r="R206"/>
      <c r="S206"/>
      <c r="T206"/>
      <c r="U206"/>
    </row>
    <row r="207" spans="8:21" x14ac:dyDescent="0.3">
      <c r="H207"/>
      <c r="I207" s="4"/>
      <c r="J207"/>
      <c r="L207"/>
      <c r="M207"/>
      <c r="N207" s="40"/>
      <c r="O207" s="47"/>
      <c r="P207"/>
      <c r="Q207"/>
      <c r="R207"/>
      <c r="S207"/>
      <c r="T207"/>
      <c r="U207"/>
    </row>
    <row r="208" spans="8:21" x14ac:dyDescent="0.3">
      <c r="H208"/>
      <c r="I208" s="4"/>
      <c r="J208"/>
      <c r="L208"/>
      <c r="M208"/>
      <c r="N208" s="40"/>
      <c r="O208" s="47"/>
      <c r="P208"/>
      <c r="Q208"/>
      <c r="R208"/>
      <c r="S208"/>
      <c r="T208"/>
      <c r="U208"/>
    </row>
    <row r="209" spans="8:21" x14ac:dyDescent="0.3">
      <c r="H209"/>
      <c r="I209" s="4"/>
      <c r="J209"/>
      <c r="L209"/>
      <c r="M209"/>
      <c r="N209" s="40"/>
      <c r="O209" s="47"/>
      <c r="P209"/>
      <c r="Q209"/>
      <c r="R209"/>
      <c r="S209"/>
      <c r="T209"/>
      <c r="U209"/>
    </row>
    <row r="210" spans="8:21" x14ac:dyDescent="0.3">
      <c r="H210"/>
      <c r="I210" s="4"/>
      <c r="J210"/>
      <c r="L210"/>
      <c r="M210"/>
      <c r="N210" s="40"/>
      <c r="O210" s="47"/>
      <c r="P210"/>
      <c r="Q210"/>
      <c r="R210"/>
      <c r="S210"/>
      <c r="T210"/>
      <c r="U210"/>
    </row>
    <row r="211" spans="8:21" x14ac:dyDescent="0.3">
      <c r="H211"/>
      <c r="I211" s="4"/>
      <c r="J211"/>
      <c r="L211"/>
      <c r="M211"/>
      <c r="N211" s="40"/>
      <c r="O211" s="47"/>
      <c r="P211"/>
      <c r="Q211"/>
      <c r="R211"/>
      <c r="S211"/>
      <c r="T211"/>
      <c r="U211"/>
    </row>
    <row r="212" spans="8:21" x14ac:dyDescent="0.3">
      <c r="H212"/>
      <c r="I212" s="4"/>
      <c r="J212"/>
      <c r="L212"/>
      <c r="M212"/>
      <c r="N212" s="40"/>
      <c r="O212" s="47"/>
      <c r="P212"/>
      <c r="Q212"/>
      <c r="R212"/>
      <c r="S212"/>
      <c r="T212"/>
      <c r="U212"/>
    </row>
    <row r="213" spans="8:21" x14ac:dyDescent="0.3">
      <c r="H213"/>
      <c r="I213" s="4"/>
      <c r="J213"/>
      <c r="L213"/>
      <c r="M213"/>
      <c r="N213" s="40"/>
      <c r="O213" s="47"/>
      <c r="P213"/>
      <c r="Q213"/>
      <c r="R213"/>
      <c r="S213"/>
      <c r="T213"/>
      <c r="U213"/>
    </row>
    <row r="214" spans="8:21" x14ac:dyDescent="0.3">
      <c r="H214"/>
      <c r="I214" s="4"/>
      <c r="J214"/>
      <c r="L214"/>
      <c r="M214"/>
      <c r="N214" s="40"/>
      <c r="O214" s="47"/>
      <c r="P214"/>
      <c r="Q214"/>
      <c r="R214"/>
      <c r="S214"/>
      <c r="T214"/>
      <c r="U214"/>
    </row>
    <row r="215" spans="8:21" x14ac:dyDescent="0.3">
      <c r="H215"/>
      <c r="I215" s="4"/>
      <c r="J215"/>
      <c r="L215"/>
      <c r="M215"/>
      <c r="N215" s="40"/>
      <c r="O215" s="47"/>
      <c r="P215"/>
      <c r="Q215"/>
      <c r="R215"/>
      <c r="S215"/>
      <c r="T215"/>
      <c r="U215"/>
    </row>
    <row r="216" spans="8:21" x14ac:dyDescent="0.3">
      <c r="H216"/>
      <c r="I216" s="4"/>
      <c r="J216"/>
      <c r="L216"/>
      <c r="M216"/>
      <c r="N216" s="40"/>
      <c r="O216" s="47"/>
      <c r="P216"/>
      <c r="Q216"/>
      <c r="R216"/>
      <c r="S216"/>
      <c r="T216"/>
      <c r="U216"/>
    </row>
    <row r="217" spans="8:21" x14ac:dyDescent="0.3">
      <c r="H217"/>
      <c r="I217" s="4"/>
      <c r="J217"/>
      <c r="L217"/>
      <c r="M217"/>
      <c r="N217" s="40"/>
      <c r="O217" s="47"/>
      <c r="P217"/>
      <c r="Q217"/>
      <c r="R217"/>
      <c r="S217"/>
      <c r="T217"/>
      <c r="U217"/>
    </row>
    <row r="218" spans="8:21" x14ac:dyDescent="0.3">
      <c r="H218"/>
      <c r="I218" s="4"/>
      <c r="J218"/>
      <c r="L218"/>
      <c r="M218"/>
      <c r="N218" s="40"/>
      <c r="O218" s="47"/>
      <c r="P218"/>
      <c r="Q218"/>
      <c r="R218"/>
      <c r="S218"/>
      <c r="T218"/>
      <c r="U218"/>
    </row>
    <row r="219" spans="8:21" x14ac:dyDescent="0.3">
      <c r="H219"/>
      <c r="I219" s="4"/>
      <c r="J219"/>
      <c r="L219"/>
      <c r="M219"/>
      <c r="N219" s="40"/>
      <c r="O219" s="47"/>
      <c r="P219"/>
      <c r="Q219"/>
      <c r="R219"/>
      <c r="S219"/>
      <c r="T219"/>
      <c r="U219"/>
    </row>
    <row r="220" spans="8:21" x14ac:dyDescent="0.3">
      <c r="H220"/>
      <c r="I220" s="4"/>
      <c r="J220"/>
      <c r="L220"/>
      <c r="M220"/>
      <c r="N220" s="40"/>
      <c r="O220" s="47"/>
      <c r="P220"/>
      <c r="Q220"/>
      <c r="R220"/>
      <c r="S220"/>
      <c r="T220"/>
      <c r="U220"/>
    </row>
    <row r="221" spans="8:21" x14ac:dyDescent="0.3">
      <c r="H221"/>
      <c r="I221" s="4"/>
      <c r="J221"/>
      <c r="L221"/>
      <c r="M221"/>
      <c r="N221" s="40"/>
      <c r="O221" s="47"/>
      <c r="P221"/>
      <c r="Q221"/>
      <c r="R221"/>
      <c r="S221"/>
      <c r="T221"/>
      <c r="U221"/>
    </row>
    <row r="222" spans="8:21" x14ac:dyDescent="0.3">
      <c r="H222"/>
      <c r="I222" s="4"/>
      <c r="J222"/>
      <c r="L222"/>
      <c r="M222"/>
      <c r="N222" s="40"/>
      <c r="O222" s="47"/>
      <c r="P222"/>
      <c r="Q222"/>
      <c r="R222"/>
      <c r="S222"/>
      <c r="T222"/>
      <c r="U222"/>
    </row>
    <row r="223" spans="8:21" x14ac:dyDescent="0.3">
      <c r="H223"/>
      <c r="I223" s="4"/>
      <c r="J223"/>
      <c r="L223"/>
      <c r="M223"/>
      <c r="N223" s="40"/>
      <c r="O223" s="47"/>
      <c r="P223"/>
      <c r="Q223"/>
      <c r="R223"/>
      <c r="S223"/>
      <c r="T223"/>
      <c r="U223"/>
    </row>
    <row r="224" spans="8:21" x14ac:dyDescent="0.3">
      <c r="H224"/>
      <c r="I224" s="4"/>
      <c r="J224"/>
      <c r="L224"/>
      <c r="M224"/>
      <c r="N224" s="40"/>
      <c r="O224" s="47"/>
      <c r="P224"/>
      <c r="Q224"/>
      <c r="R224"/>
      <c r="S224"/>
      <c r="T224"/>
      <c r="U224"/>
    </row>
    <row r="225" spans="8:21" x14ac:dyDescent="0.3">
      <c r="H225"/>
      <c r="I225" s="4"/>
      <c r="J225"/>
      <c r="L225"/>
      <c r="M225"/>
      <c r="N225" s="40"/>
      <c r="O225" s="47"/>
      <c r="P225"/>
      <c r="Q225"/>
      <c r="R225"/>
      <c r="S225"/>
      <c r="T225"/>
      <c r="U225"/>
    </row>
    <row r="226" spans="8:21" x14ac:dyDescent="0.3">
      <c r="H226"/>
      <c r="I226" s="4"/>
      <c r="J226"/>
      <c r="L226"/>
      <c r="M226"/>
      <c r="N226" s="40"/>
      <c r="O226" s="47"/>
      <c r="P226"/>
      <c r="Q226"/>
      <c r="R226"/>
      <c r="S226"/>
      <c r="T226"/>
      <c r="U226"/>
    </row>
    <row r="227" spans="8:21" x14ac:dyDescent="0.3">
      <c r="H227"/>
      <c r="I227" s="4"/>
      <c r="J227"/>
      <c r="L227"/>
      <c r="M227"/>
      <c r="N227" s="40"/>
      <c r="O227" s="47"/>
      <c r="P227"/>
      <c r="Q227"/>
      <c r="R227"/>
      <c r="S227"/>
      <c r="T227"/>
      <c r="U227"/>
    </row>
    <row r="228" spans="8:21" x14ac:dyDescent="0.3">
      <c r="H228"/>
      <c r="I228" s="4"/>
      <c r="J228"/>
      <c r="L228"/>
      <c r="M228"/>
      <c r="N228" s="40"/>
      <c r="O228" s="47"/>
      <c r="P228"/>
      <c r="Q228"/>
      <c r="R228"/>
      <c r="S228"/>
      <c r="T228"/>
      <c r="U228"/>
    </row>
    <row r="229" spans="8:21" x14ac:dyDescent="0.3">
      <c r="H229"/>
      <c r="I229" s="4"/>
      <c r="J229"/>
      <c r="L229"/>
      <c r="M229"/>
      <c r="N229" s="40"/>
      <c r="O229" s="47"/>
      <c r="P229"/>
      <c r="Q229"/>
      <c r="R229"/>
      <c r="S229"/>
      <c r="T229"/>
      <c r="U229"/>
    </row>
    <row r="230" spans="8:21" x14ac:dyDescent="0.3">
      <c r="H230"/>
      <c r="I230" s="4"/>
      <c r="J230"/>
      <c r="L230"/>
      <c r="M230"/>
      <c r="N230" s="40"/>
      <c r="O230" s="47"/>
      <c r="P230"/>
      <c r="Q230"/>
      <c r="R230"/>
      <c r="S230"/>
      <c r="T230"/>
      <c r="U230"/>
    </row>
    <row r="231" spans="8:21" x14ac:dyDescent="0.3">
      <c r="H231"/>
      <c r="I231" s="4"/>
      <c r="J231"/>
      <c r="L231"/>
      <c r="M231"/>
      <c r="N231" s="40"/>
      <c r="O231" s="47"/>
      <c r="P231"/>
      <c r="Q231"/>
      <c r="R231"/>
      <c r="S231"/>
      <c r="T231"/>
      <c r="U231"/>
    </row>
    <row r="232" spans="8:21" x14ac:dyDescent="0.3">
      <c r="H232"/>
      <c r="I232" s="4"/>
      <c r="J232"/>
      <c r="L232"/>
      <c r="M232"/>
      <c r="N232" s="40"/>
      <c r="O232" s="47"/>
      <c r="P232"/>
      <c r="Q232"/>
      <c r="R232"/>
      <c r="S232"/>
      <c r="T232"/>
      <c r="U232"/>
    </row>
    <row r="233" spans="8:21" x14ac:dyDescent="0.3">
      <c r="H233"/>
      <c r="I233" s="4"/>
      <c r="J233"/>
      <c r="L233"/>
      <c r="M233"/>
      <c r="N233" s="40"/>
      <c r="O233" s="47"/>
      <c r="P233"/>
      <c r="Q233"/>
      <c r="R233"/>
      <c r="S233"/>
      <c r="T233"/>
      <c r="U233"/>
    </row>
    <row r="234" spans="8:21" x14ac:dyDescent="0.3">
      <c r="H234"/>
      <c r="I234" s="4"/>
      <c r="J234"/>
      <c r="L234"/>
      <c r="M234"/>
      <c r="N234" s="40"/>
      <c r="O234" s="47"/>
      <c r="P234"/>
      <c r="Q234"/>
      <c r="R234"/>
      <c r="S234"/>
      <c r="T234"/>
      <c r="U234"/>
    </row>
    <row r="235" spans="8:21" x14ac:dyDescent="0.3">
      <c r="H235"/>
      <c r="I235" s="4"/>
      <c r="J235"/>
      <c r="L235"/>
      <c r="M235"/>
      <c r="N235" s="40"/>
      <c r="O235" s="47"/>
      <c r="P235"/>
      <c r="Q235"/>
      <c r="R235"/>
      <c r="S235"/>
      <c r="T235"/>
      <c r="U235"/>
    </row>
    <row r="236" spans="8:21" x14ac:dyDescent="0.3">
      <c r="H236"/>
      <c r="I236" s="4"/>
      <c r="J236"/>
      <c r="L236"/>
      <c r="M236"/>
      <c r="N236" s="40"/>
      <c r="O236" s="47"/>
      <c r="P236"/>
      <c r="Q236"/>
      <c r="R236"/>
      <c r="S236"/>
      <c r="T236"/>
      <c r="U236"/>
    </row>
    <row r="237" spans="8:21" x14ac:dyDescent="0.3">
      <c r="H237"/>
      <c r="I237" s="4"/>
      <c r="J237"/>
      <c r="L237"/>
      <c r="M237"/>
      <c r="N237" s="40"/>
      <c r="O237" s="47"/>
      <c r="P237"/>
      <c r="Q237"/>
      <c r="R237"/>
      <c r="S237"/>
      <c r="T237"/>
      <c r="U237"/>
    </row>
    <row r="238" spans="8:21" x14ac:dyDescent="0.3">
      <c r="H238"/>
      <c r="I238" s="4"/>
      <c r="J238"/>
      <c r="L238"/>
      <c r="M238"/>
      <c r="N238" s="40"/>
      <c r="O238" s="47"/>
      <c r="P238"/>
      <c r="Q238"/>
      <c r="R238"/>
      <c r="S238"/>
      <c r="T238"/>
      <c r="U238"/>
    </row>
    <row r="239" spans="8:21" x14ac:dyDescent="0.3">
      <c r="H239"/>
      <c r="I239" s="4"/>
      <c r="J239"/>
      <c r="L239"/>
      <c r="M239"/>
      <c r="N239" s="40"/>
      <c r="O239" s="47"/>
      <c r="P239"/>
      <c r="Q239"/>
      <c r="R239"/>
      <c r="S239"/>
      <c r="T239"/>
      <c r="U239"/>
    </row>
    <row r="240" spans="8:21" x14ac:dyDescent="0.3">
      <c r="H240"/>
      <c r="I240" s="4"/>
      <c r="J240"/>
      <c r="L240"/>
      <c r="M240"/>
      <c r="N240" s="40"/>
      <c r="O240" s="47"/>
      <c r="P240"/>
      <c r="Q240"/>
      <c r="R240"/>
      <c r="S240"/>
      <c r="T240"/>
      <c r="U240"/>
    </row>
    <row r="241" spans="8:21" x14ac:dyDescent="0.3">
      <c r="H241"/>
      <c r="I241" s="4"/>
      <c r="J241"/>
      <c r="L241"/>
      <c r="M241"/>
      <c r="N241" s="40"/>
      <c r="O241" s="47"/>
      <c r="P241"/>
      <c r="Q241"/>
      <c r="R241"/>
      <c r="S241"/>
      <c r="T241"/>
      <c r="U241"/>
    </row>
    <row r="242" spans="8:21" x14ac:dyDescent="0.3">
      <c r="H242"/>
      <c r="I242" s="4"/>
      <c r="J242"/>
      <c r="L242"/>
      <c r="M242"/>
      <c r="N242" s="40"/>
      <c r="O242" s="47"/>
      <c r="P242"/>
      <c r="Q242"/>
      <c r="R242"/>
      <c r="S242"/>
      <c r="T242"/>
      <c r="U242"/>
    </row>
    <row r="243" spans="8:21" x14ac:dyDescent="0.3">
      <c r="H243"/>
      <c r="I243" s="4"/>
      <c r="J243"/>
      <c r="L243"/>
      <c r="M243"/>
      <c r="N243" s="40"/>
      <c r="O243" s="47"/>
      <c r="P243"/>
      <c r="Q243"/>
      <c r="R243"/>
      <c r="S243"/>
      <c r="T243"/>
      <c r="U243"/>
    </row>
    <row r="244" spans="8:21" x14ac:dyDescent="0.3">
      <c r="H244"/>
      <c r="I244" s="4"/>
      <c r="J244"/>
      <c r="L244"/>
      <c r="M244"/>
      <c r="N244" s="40"/>
      <c r="O244" s="47"/>
      <c r="P244"/>
      <c r="Q244"/>
      <c r="R244"/>
      <c r="S244"/>
      <c r="T244"/>
      <c r="U244"/>
    </row>
    <row r="245" spans="8:21" x14ac:dyDescent="0.3">
      <c r="H245"/>
      <c r="I245" s="4"/>
      <c r="J245"/>
      <c r="L245"/>
      <c r="M245"/>
      <c r="N245" s="40"/>
      <c r="O245" s="47"/>
      <c r="P245"/>
      <c r="Q245"/>
      <c r="R245"/>
      <c r="S245"/>
      <c r="T245"/>
      <c r="U245"/>
    </row>
    <row r="246" spans="8:21" x14ac:dyDescent="0.3">
      <c r="H246"/>
      <c r="I246" s="4"/>
      <c r="J246"/>
      <c r="L246"/>
      <c r="M246"/>
      <c r="N246" s="40"/>
      <c r="O246" s="47"/>
      <c r="P246"/>
      <c r="Q246"/>
      <c r="R246"/>
      <c r="S246"/>
      <c r="T246"/>
      <c r="U246"/>
    </row>
    <row r="247" spans="8:21" x14ac:dyDescent="0.3">
      <c r="H247"/>
      <c r="I247" s="4"/>
      <c r="J247"/>
      <c r="L247"/>
      <c r="M247"/>
      <c r="N247" s="40"/>
      <c r="O247" s="47"/>
      <c r="P247"/>
      <c r="Q247"/>
      <c r="R247"/>
      <c r="S247"/>
      <c r="T247"/>
      <c r="U247"/>
    </row>
    <row r="248" spans="8:21" x14ac:dyDescent="0.3">
      <c r="H248"/>
      <c r="I248" s="4"/>
      <c r="J248"/>
      <c r="L248"/>
      <c r="M248"/>
      <c r="N248" s="40"/>
      <c r="O248" s="47"/>
      <c r="P248"/>
      <c r="Q248"/>
      <c r="R248"/>
      <c r="S248"/>
      <c r="T248"/>
      <c r="U248"/>
    </row>
    <row r="249" spans="8:21" x14ac:dyDescent="0.3">
      <c r="H249"/>
      <c r="I249" s="4"/>
      <c r="J249"/>
      <c r="L249"/>
      <c r="M249"/>
      <c r="N249" s="40"/>
      <c r="O249" s="47"/>
      <c r="P249"/>
      <c r="Q249"/>
      <c r="R249"/>
      <c r="S249"/>
      <c r="T249"/>
      <c r="U249"/>
    </row>
    <row r="250" spans="8:21" x14ac:dyDescent="0.3">
      <c r="H250"/>
      <c r="I250" s="4"/>
      <c r="J250"/>
      <c r="L250"/>
      <c r="M250"/>
      <c r="N250" s="40"/>
      <c r="O250" s="47"/>
      <c r="P250"/>
      <c r="Q250"/>
      <c r="R250"/>
      <c r="S250"/>
      <c r="T250"/>
      <c r="U250"/>
    </row>
    <row r="251" spans="8:21" x14ac:dyDescent="0.3">
      <c r="H251"/>
      <c r="I251" s="4"/>
      <c r="J251"/>
      <c r="L251"/>
      <c r="M251"/>
      <c r="N251" s="40"/>
      <c r="O251" s="47"/>
      <c r="P251"/>
      <c r="Q251"/>
      <c r="R251"/>
      <c r="S251"/>
      <c r="T251"/>
      <c r="U251"/>
    </row>
    <row r="252" spans="8:21" x14ac:dyDescent="0.3">
      <c r="H252"/>
      <c r="I252" s="4"/>
      <c r="J252"/>
      <c r="L252"/>
      <c r="M252"/>
      <c r="N252" s="40"/>
      <c r="O252" s="47"/>
      <c r="P252"/>
      <c r="Q252"/>
      <c r="R252"/>
      <c r="S252"/>
      <c r="T252"/>
      <c r="U252"/>
    </row>
    <row r="253" spans="8:21" x14ac:dyDescent="0.3">
      <c r="H253"/>
      <c r="I253" s="4"/>
      <c r="J253"/>
      <c r="L253"/>
      <c r="M253"/>
      <c r="N253" s="40"/>
      <c r="O253" s="47"/>
      <c r="P253"/>
      <c r="Q253"/>
      <c r="R253"/>
      <c r="S253"/>
      <c r="T253"/>
      <c r="U253"/>
    </row>
    <row r="254" spans="8:21" x14ac:dyDescent="0.3">
      <c r="H254"/>
      <c r="I254" s="4"/>
      <c r="J254"/>
      <c r="L254"/>
      <c r="M254"/>
      <c r="N254" s="40"/>
      <c r="O254" s="47"/>
      <c r="P254"/>
      <c r="Q254"/>
      <c r="R254"/>
      <c r="S254"/>
      <c r="T254"/>
      <c r="U254"/>
    </row>
    <row r="255" spans="8:21" x14ac:dyDescent="0.3">
      <c r="H255"/>
      <c r="I255" s="4"/>
      <c r="J255"/>
      <c r="L255"/>
      <c r="M255"/>
      <c r="N255" s="40"/>
      <c r="O255" s="47"/>
      <c r="P255"/>
      <c r="Q255"/>
      <c r="R255"/>
      <c r="S255"/>
      <c r="T255"/>
      <c r="U255"/>
    </row>
    <row r="256" spans="8:21" x14ac:dyDescent="0.3">
      <c r="H256"/>
      <c r="I256" s="4"/>
      <c r="J256"/>
      <c r="L256"/>
      <c r="M256"/>
      <c r="N256" s="40"/>
      <c r="O256" s="47"/>
      <c r="P256"/>
      <c r="Q256"/>
      <c r="R256"/>
      <c r="S256"/>
      <c r="T256"/>
      <c r="U256"/>
    </row>
    <row r="257" spans="8:21" x14ac:dyDescent="0.3">
      <c r="H257"/>
      <c r="I257" s="4"/>
      <c r="J257"/>
      <c r="L257"/>
      <c r="M257"/>
      <c r="N257" s="40"/>
      <c r="O257" s="47"/>
      <c r="P257"/>
      <c r="Q257"/>
      <c r="R257"/>
      <c r="S257"/>
      <c r="T257"/>
      <c r="U257"/>
    </row>
    <row r="258" spans="8:21" x14ac:dyDescent="0.3">
      <c r="H258"/>
      <c r="I258" s="4"/>
      <c r="J258"/>
      <c r="L258"/>
      <c r="M258"/>
      <c r="N258" s="40"/>
      <c r="O258" s="47"/>
      <c r="P258"/>
      <c r="Q258"/>
      <c r="R258"/>
      <c r="S258"/>
      <c r="T258"/>
      <c r="U258"/>
    </row>
    <row r="259" spans="8:21" x14ac:dyDescent="0.3">
      <c r="H259"/>
      <c r="I259" s="4"/>
      <c r="J259"/>
      <c r="L259"/>
      <c r="M259"/>
      <c r="N259" s="40"/>
      <c r="O259" s="47"/>
      <c r="P259"/>
      <c r="Q259"/>
      <c r="R259"/>
      <c r="S259"/>
      <c r="T259"/>
      <c r="U259"/>
    </row>
    <row r="260" spans="8:21" x14ac:dyDescent="0.3">
      <c r="H260"/>
      <c r="I260" s="4"/>
      <c r="J260"/>
      <c r="L260"/>
      <c r="M260"/>
      <c r="N260" s="40"/>
      <c r="O260" s="47"/>
      <c r="P260"/>
      <c r="Q260"/>
      <c r="R260"/>
      <c r="S260"/>
      <c r="T260"/>
      <c r="U260"/>
    </row>
    <row r="261" spans="8:21" x14ac:dyDescent="0.3">
      <c r="H261"/>
      <c r="I261" s="4"/>
      <c r="J261"/>
      <c r="L261"/>
      <c r="M261"/>
      <c r="N261" s="40"/>
      <c r="O261" s="47"/>
      <c r="P261"/>
      <c r="Q261"/>
      <c r="R261"/>
      <c r="S261"/>
      <c r="T261"/>
      <c r="U261"/>
    </row>
    <row r="262" spans="8:21" x14ac:dyDescent="0.3">
      <c r="H262"/>
      <c r="I262" s="4"/>
      <c r="J262"/>
      <c r="L262"/>
      <c r="M262"/>
      <c r="N262" s="40"/>
      <c r="O262" s="47"/>
      <c r="P262"/>
      <c r="Q262"/>
      <c r="R262"/>
      <c r="S262"/>
      <c r="T262"/>
      <c r="U262"/>
    </row>
    <row r="263" spans="8:21" x14ac:dyDescent="0.3">
      <c r="H263"/>
      <c r="I263" s="4"/>
      <c r="J263"/>
      <c r="L263"/>
      <c r="M263"/>
      <c r="N263" s="40"/>
      <c r="O263" s="47"/>
      <c r="P263"/>
      <c r="Q263"/>
      <c r="R263"/>
      <c r="S263"/>
      <c r="T263"/>
      <c r="U263"/>
    </row>
    <row r="264" spans="8:21" x14ac:dyDescent="0.3">
      <c r="H264"/>
      <c r="I264" s="4"/>
      <c r="J264"/>
      <c r="L264"/>
      <c r="M264"/>
      <c r="N264" s="40"/>
      <c r="O264" s="47"/>
      <c r="P264"/>
      <c r="Q264"/>
      <c r="R264"/>
      <c r="S264"/>
      <c r="T264"/>
      <c r="U264"/>
    </row>
    <row r="265" spans="8:21" x14ac:dyDescent="0.3">
      <c r="H265"/>
      <c r="I265" s="4"/>
      <c r="J265"/>
      <c r="L265"/>
      <c r="M265"/>
      <c r="N265" s="40"/>
      <c r="O265" s="47"/>
      <c r="P265"/>
      <c r="Q265"/>
      <c r="R265"/>
      <c r="S265"/>
      <c r="T265"/>
      <c r="U265"/>
    </row>
    <row r="266" spans="8:21" x14ac:dyDescent="0.3">
      <c r="H266"/>
      <c r="I266" s="4"/>
      <c r="J266"/>
      <c r="L266"/>
      <c r="M266"/>
      <c r="N266" s="40"/>
      <c r="O266" s="47"/>
      <c r="P266"/>
      <c r="Q266"/>
      <c r="R266"/>
      <c r="S266"/>
      <c r="T266"/>
      <c r="U266"/>
    </row>
    <row r="267" spans="8:21" x14ac:dyDescent="0.3">
      <c r="H267"/>
      <c r="I267" s="4"/>
      <c r="J267"/>
      <c r="L267"/>
      <c r="M267"/>
      <c r="N267" s="40"/>
      <c r="O267" s="47"/>
      <c r="P267"/>
      <c r="Q267"/>
      <c r="R267"/>
      <c r="S267"/>
      <c r="T267"/>
      <c r="U267"/>
    </row>
    <row r="268" spans="8:21" x14ac:dyDescent="0.3">
      <c r="H268"/>
      <c r="I268" s="4"/>
      <c r="J268"/>
      <c r="L268"/>
      <c r="M268"/>
      <c r="N268" s="40"/>
      <c r="O268" s="47"/>
      <c r="P268"/>
      <c r="Q268"/>
      <c r="R268"/>
      <c r="S268"/>
      <c r="T268"/>
      <c r="U268"/>
    </row>
    <row r="269" spans="8:21" x14ac:dyDescent="0.3">
      <c r="H269"/>
      <c r="I269" s="4"/>
      <c r="J269"/>
      <c r="L269"/>
      <c r="M269"/>
      <c r="N269" s="40"/>
      <c r="O269" s="47"/>
      <c r="P269"/>
      <c r="Q269"/>
      <c r="R269"/>
      <c r="S269"/>
      <c r="T269"/>
      <c r="U269"/>
    </row>
    <row r="270" spans="8:21" x14ac:dyDescent="0.3">
      <c r="H270"/>
      <c r="I270" s="4"/>
      <c r="J270"/>
      <c r="L270"/>
      <c r="M270"/>
      <c r="N270" s="40"/>
      <c r="O270" s="47"/>
      <c r="P270"/>
      <c r="Q270"/>
      <c r="R270"/>
      <c r="S270"/>
      <c r="T270"/>
      <c r="U270"/>
    </row>
    <row r="271" spans="8:21" x14ac:dyDescent="0.3">
      <c r="H271"/>
      <c r="I271" s="4"/>
      <c r="J271"/>
      <c r="L271"/>
      <c r="M271"/>
      <c r="N271" s="40"/>
      <c r="O271" s="47"/>
      <c r="P271"/>
      <c r="Q271"/>
      <c r="R271"/>
      <c r="S271"/>
      <c r="T271"/>
      <c r="U271"/>
    </row>
    <row r="272" spans="8:21" x14ac:dyDescent="0.3">
      <c r="H272"/>
      <c r="I272" s="4"/>
      <c r="J272"/>
      <c r="L272"/>
      <c r="M272"/>
      <c r="N272" s="40"/>
      <c r="O272" s="47"/>
      <c r="P272"/>
      <c r="Q272"/>
      <c r="R272"/>
      <c r="S272"/>
      <c r="T272"/>
      <c r="U272"/>
    </row>
    <row r="273" spans="8:21" x14ac:dyDescent="0.3">
      <c r="H273"/>
      <c r="I273" s="4"/>
      <c r="J273"/>
      <c r="L273"/>
      <c r="M273"/>
      <c r="N273" s="40"/>
      <c r="O273" s="47"/>
      <c r="P273"/>
      <c r="Q273"/>
      <c r="R273"/>
      <c r="S273"/>
      <c r="T273"/>
      <c r="U273"/>
    </row>
    <row r="274" spans="8:21" x14ac:dyDescent="0.3">
      <c r="H274"/>
      <c r="I274" s="4"/>
      <c r="J274"/>
      <c r="L274"/>
      <c r="M274"/>
      <c r="N274" s="40"/>
      <c r="O274" s="47"/>
      <c r="P274"/>
      <c r="Q274"/>
      <c r="R274"/>
      <c r="S274"/>
      <c r="T274"/>
      <c r="U274"/>
    </row>
    <row r="275" spans="8:21" x14ac:dyDescent="0.3">
      <c r="H275"/>
      <c r="I275" s="4"/>
      <c r="J275"/>
      <c r="L275"/>
      <c r="M275"/>
      <c r="N275" s="40"/>
      <c r="O275" s="47"/>
      <c r="P275"/>
      <c r="Q275"/>
      <c r="R275"/>
      <c r="S275"/>
      <c r="T275"/>
      <c r="U275"/>
    </row>
    <row r="276" spans="8:21" x14ac:dyDescent="0.3">
      <c r="H276"/>
      <c r="I276" s="4"/>
      <c r="J276"/>
      <c r="L276"/>
      <c r="M276"/>
      <c r="N276" s="40"/>
      <c r="O276" s="47"/>
      <c r="P276"/>
      <c r="Q276"/>
      <c r="R276"/>
      <c r="S276"/>
      <c r="T276"/>
      <c r="U276"/>
    </row>
    <row r="277" spans="8:21" x14ac:dyDescent="0.3">
      <c r="H277"/>
      <c r="I277" s="4"/>
      <c r="J277"/>
      <c r="L277"/>
      <c r="M277"/>
      <c r="N277" s="40"/>
      <c r="O277" s="47"/>
      <c r="P277"/>
      <c r="Q277"/>
      <c r="R277"/>
      <c r="S277"/>
      <c r="T277"/>
      <c r="U277"/>
    </row>
    <row r="278" spans="8:21" x14ac:dyDescent="0.3">
      <c r="H278"/>
      <c r="I278" s="4"/>
      <c r="J278"/>
      <c r="L278"/>
      <c r="M278"/>
      <c r="N278" s="40"/>
      <c r="O278" s="47"/>
      <c r="P278"/>
      <c r="Q278"/>
      <c r="R278"/>
      <c r="S278"/>
      <c r="T278"/>
      <c r="U278"/>
    </row>
    <row r="279" spans="8:21" x14ac:dyDescent="0.3">
      <c r="H279"/>
      <c r="I279" s="4"/>
      <c r="J279"/>
      <c r="L279"/>
      <c r="M279"/>
      <c r="N279" s="40"/>
      <c r="O279" s="47"/>
      <c r="P279"/>
      <c r="Q279"/>
      <c r="R279"/>
      <c r="S279"/>
      <c r="T279"/>
      <c r="U279"/>
    </row>
    <row r="280" spans="8:21" x14ac:dyDescent="0.3">
      <c r="H280"/>
      <c r="I280" s="4"/>
      <c r="J280"/>
      <c r="L280"/>
      <c r="M280"/>
      <c r="N280" s="40"/>
      <c r="O280" s="47"/>
      <c r="P280"/>
      <c r="Q280"/>
      <c r="R280"/>
      <c r="S280"/>
      <c r="T280"/>
      <c r="U280"/>
    </row>
    <row r="281" spans="8:21" x14ac:dyDescent="0.3">
      <c r="H281"/>
      <c r="I281" s="4"/>
      <c r="J281"/>
      <c r="L281"/>
      <c r="M281"/>
      <c r="N281" s="40"/>
      <c r="O281" s="47"/>
      <c r="P281"/>
      <c r="Q281"/>
      <c r="R281"/>
      <c r="S281"/>
      <c r="T281"/>
      <c r="U281"/>
    </row>
    <row r="282" spans="8:21" x14ac:dyDescent="0.3">
      <c r="H282"/>
      <c r="I282" s="4"/>
      <c r="J282"/>
      <c r="L282"/>
      <c r="M282"/>
      <c r="N282" s="40"/>
      <c r="O282" s="47"/>
      <c r="P282"/>
      <c r="Q282"/>
      <c r="R282"/>
      <c r="S282"/>
      <c r="T282"/>
      <c r="U282"/>
    </row>
    <row r="283" spans="8:21" x14ac:dyDescent="0.3">
      <c r="H283"/>
      <c r="I283" s="4"/>
      <c r="J283"/>
      <c r="L283"/>
      <c r="M283"/>
      <c r="N283" s="40"/>
      <c r="O283" s="47"/>
      <c r="P283"/>
      <c r="Q283"/>
      <c r="R283"/>
      <c r="S283"/>
      <c r="T283"/>
      <c r="U283"/>
    </row>
    <row r="284" spans="8:21" x14ac:dyDescent="0.3">
      <c r="H284"/>
      <c r="I284" s="4"/>
      <c r="J284"/>
      <c r="L284"/>
      <c r="M284"/>
      <c r="N284" s="40"/>
      <c r="O284" s="47"/>
      <c r="P284"/>
      <c r="Q284"/>
      <c r="R284"/>
      <c r="S284"/>
      <c r="T284"/>
      <c r="U284"/>
    </row>
    <row r="285" spans="8:21" x14ac:dyDescent="0.3">
      <c r="H285"/>
      <c r="I285" s="4"/>
      <c r="J285"/>
      <c r="L285"/>
      <c r="M285"/>
      <c r="N285" s="40"/>
      <c r="O285" s="47"/>
      <c r="P285"/>
      <c r="Q285"/>
      <c r="R285"/>
      <c r="S285"/>
      <c r="T285"/>
      <c r="U285"/>
    </row>
    <row r="286" spans="8:21" x14ac:dyDescent="0.3">
      <c r="H286"/>
      <c r="I286" s="4"/>
      <c r="J286"/>
      <c r="L286"/>
      <c r="M286"/>
      <c r="N286" s="40"/>
      <c r="O286" s="47"/>
      <c r="P286"/>
      <c r="Q286"/>
      <c r="R286"/>
      <c r="S286"/>
      <c r="T286"/>
      <c r="U286"/>
    </row>
    <row r="287" spans="8:21" x14ac:dyDescent="0.3">
      <c r="H287"/>
      <c r="I287" s="4"/>
      <c r="J287"/>
      <c r="L287"/>
      <c r="M287"/>
      <c r="N287" s="40"/>
      <c r="O287" s="47"/>
      <c r="P287"/>
      <c r="Q287"/>
      <c r="R287"/>
      <c r="S287"/>
      <c r="T287"/>
      <c r="U287"/>
    </row>
    <row r="288" spans="8:21" x14ac:dyDescent="0.3">
      <c r="H288"/>
      <c r="I288" s="4"/>
      <c r="J288"/>
      <c r="L288"/>
      <c r="M288"/>
      <c r="N288" s="40"/>
      <c r="O288" s="47"/>
      <c r="P288"/>
      <c r="Q288"/>
      <c r="R288"/>
      <c r="S288"/>
      <c r="T288"/>
      <c r="U288"/>
    </row>
    <row r="289" spans="8:21" x14ac:dyDescent="0.3">
      <c r="H289"/>
      <c r="I289" s="4"/>
      <c r="J289"/>
      <c r="L289"/>
      <c r="M289"/>
      <c r="N289" s="40"/>
      <c r="O289" s="47"/>
      <c r="P289"/>
      <c r="Q289"/>
      <c r="R289"/>
      <c r="S289"/>
      <c r="T289"/>
      <c r="U289"/>
    </row>
    <row r="290" spans="8:21" x14ac:dyDescent="0.3">
      <c r="H290"/>
      <c r="I290" s="4"/>
      <c r="J290"/>
      <c r="L290"/>
      <c r="M290"/>
      <c r="N290" s="40"/>
      <c r="O290" s="47"/>
      <c r="P290"/>
      <c r="Q290"/>
      <c r="R290"/>
      <c r="S290"/>
      <c r="T290"/>
      <c r="U290"/>
    </row>
    <row r="291" spans="8:21" x14ac:dyDescent="0.3">
      <c r="H291"/>
      <c r="I291" s="4"/>
      <c r="J291"/>
      <c r="L291"/>
      <c r="M291"/>
      <c r="N291" s="40"/>
      <c r="O291" s="47"/>
      <c r="P291"/>
      <c r="Q291"/>
      <c r="R291"/>
      <c r="S291"/>
      <c r="T291"/>
      <c r="U291"/>
    </row>
    <row r="292" spans="8:21" x14ac:dyDescent="0.3">
      <c r="H292"/>
      <c r="I292" s="4"/>
      <c r="J292"/>
      <c r="L292"/>
      <c r="M292"/>
      <c r="N292" s="40"/>
      <c r="O292" s="47"/>
      <c r="P292"/>
      <c r="Q292"/>
      <c r="R292"/>
      <c r="S292"/>
      <c r="T292"/>
      <c r="U292"/>
    </row>
    <row r="293" spans="8:21" x14ac:dyDescent="0.3">
      <c r="H293"/>
      <c r="I293" s="4"/>
      <c r="J293"/>
      <c r="L293"/>
      <c r="M293"/>
      <c r="N293" s="40"/>
      <c r="O293" s="47"/>
      <c r="P293"/>
      <c r="Q293"/>
      <c r="R293"/>
      <c r="S293"/>
      <c r="T293"/>
      <c r="U293"/>
    </row>
    <row r="294" spans="8:21" x14ac:dyDescent="0.3">
      <c r="H294"/>
      <c r="I294" s="4"/>
      <c r="J294"/>
      <c r="L294"/>
      <c r="M294"/>
      <c r="N294" s="40"/>
      <c r="O294" s="47"/>
      <c r="P294"/>
      <c r="Q294"/>
      <c r="R294"/>
      <c r="S294"/>
      <c r="T294"/>
      <c r="U294"/>
    </row>
    <row r="295" spans="8:21" x14ac:dyDescent="0.3">
      <c r="H295"/>
      <c r="I295" s="4"/>
      <c r="J295"/>
      <c r="L295"/>
      <c r="M295"/>
      <c r="N295" s="40"/>
      <c r="O295" s="47"/>
      <c r="P295"/>
      <c r="Q295"/>
      <c r="R295"/>
      <c r="S295"/>
      <c r="T295"/>
      <c r="U295"/>
    </row>
    <row r="296" spans="8:21" x14ac:dyDescent="0.3">
      <c r="H296"/>
      <c r="I296" s="4"/>
      <c r="J296"/>
      <c r="L296"/>
      <c r="M296"/>
      <c r="N296" s="40"/>
      <c r="O296" s="47"/>
      <c r="P296"/>
      <c r="Q296"/>
      <c r="R296"/>
      <c r="S296"/>
      <c r="T296"/>
      <c r="U296"/>
    </row>
    <row r="297" spans="8:21" x14ac:dyDescent="0.3">
      <c r="H297"/>
      <c r="I297" s="4"/>
      <c r="J297"/>
      <c r="L297"/>
      <c r="M297"/>
      <c r="N297" s="40"/>
      <c r="O297" s="47"/>
      <c r="P297"/>
      <c r="Q297"/>
      <c r="R297"/>
      <c r="S297"/>
      <c r="T297"/>
      <c r="U297"/>
    </row>
    <row r="298" spans="8:21" x14ac:dyDescent="0.3">
      <c r="H298"/>
      <c r="I298" s="4"/>
      <c r="J298"/>
      <c r="L298"/>
      <c r="M298"/>
      <c r="N298" s="40"/>
      <c r="O298" s="47"/>
      <c r="P298"/>
      <c r="Q298"/>
      <c r="R298"/>
      <c r="S298"/>
      <c r="T298"/>
      <c r="U298"/>
    </row>
    <row r="299" spans="8:21" x14ac:dyDescent="0.3">
      <c r="H299"/>
      <c r="I299" s="4"/>
      <c r="J299"/>
      <c r="L299"/>
      <c r="M299"/>
      <c r="N299" s="40"/>
      <c r="O299" s="47"/>
      <c r="P299"/>
      <c r="Q299"/>
      <c r="R299"/>
      <c r="S299"/>
      <c r="T299"/>
      <c r="U299"/>
    </row>
    <row r="300" spans="8:21" x14ac:dyDescent="0.3">
      <c r="H300"/>
      <c r="I300" s="4"/>
      <c r="J300"/>
      <c r="L300"/>
      <c r="M300"/>
      <c r="N300" s="40"/>
      <c r="O300" s="47"/>
      <c r="P300"/>
      <c r="Q300"/>
      <c r="R300"/>
      <c r="S300"/>
      <c r="T300"/>
      <c r="U300"/>
    </row>
    <row r="301" spans="8:21" x14ac:dyDescent="0.3">
      <c r="H301"/>
      <c r="I301" s="4"/>
      <c r="J301"/>
      <c r="L301"/>
      <c r="M301"/>
      <c r="N301" s="40"/>
      <c r="O301" s="47"/>
      <c r="P301"/>
      <c r="Q301"/>
      <c r="R301"/>
      <c r="S301"/>
      <c r="T301"/>
      <c r="U301"/>
    </row>
    <row r="302" spans="8:21" x14ac:dyDescent="0.3">
      <c r="H302"/>
      <c r="I302" s="4"/>
      <c r="J302"/>
      <c r="L302"/>
      <c r="M302"/>
      <c r="N302" s="40"/>
      <c r="O302" s="47"/>
      <c r="P302"/>
      <c r="Q302"/>
      <c r="R302"/>
      <c r="S302"/>
      <c r="T302"/>
      <c r="U302"/>
    </row>
    <row r="303" spans="8:21" x14ac:dyDescent="0.3">
      <c r="H303"/>
      <c r="I303" s="4"/>
      <c r="J303"/>
      <c r="L303"/>
      <c r="M303"/>
      <c r="N303" s="40"/>
      <c r="O303" s="47"/>
      <c r="P303"/>
      <c r="Q303"/>
      <c r="R303"/>
      <c r="S303"/>
      <c r="T303"/>
      <c r="U303"/>
    </row>
    <row r="304" spans="8:21" x14ac:dyDescent="0.3">
      <c r="H304"/>
      <c r="I304" s="4"/>
      <c r="J304"/>
      <c r="L304"/>
      <c r="M304"/>
      <c r="N304" s="40"/>
      <c r="O304" s="47"/>
      <c r="P304"/>
      <c r="Q304"/>
      <c r="R304"/>
      <c r="S304"/>
      <c r="T304"/>
      <c r="U304"/>
    </row>
    <row r="305" spans="8:21" x14ac:dyDescent="0.3">
      <c r="H305"/>
      <c r="I305" s="4"/>
      <c r="J305"/>
      <c r="L305"/>
      <c r="M305"/>
      <c r="N305" s="40"/>
      <c r="O305" s="47"/>
      <c r="P305"/>
      <c r="Q305"/>
      <c r="R305"/>
      <c r="S305"/>
      <c r="T305"/>
      <c r="U305"/>
    </row>
    <row r="306" spans="8:21" x14ac:dyDescent="0.3">
      <c r="H306"/>
      <c r="I306" s="4"/>
      <c r="J306"/>
      <c r="L306"/>
      <c r="M306"/>
      <c r="N306" s="40"/>
      <c r="O306" s="47"/>
      <c r="P306"/>
      <c r="Q306"/>
      <c r="R306"/>
      <c r="S306"/>
      <c r="T306"/>
      <c r="U306"/>
    </row>
    <row r="307" spans="8:21" x14ac:dyDescent="0.3">
      <c r="H307"/>
      <c r="I307" s="4"/>
      <c r="J307"/>
      <c r="L307"/>
      <c r="M307"/>
      <c r="N307" s="40"/>
      <c r="O307" s="47"/>
      <c r="P307"/>
      <c r="Q307"/>
      <c r="R307"/>
      <c r="S307"/>
      <c r="T307"/>
      <c r="U307"/>
    </row>
    <row r="308" spans="8:21" x14ac:dyDescent="0.3">
      <c r="H308"/>
      <c r="I308" s="4"/>
      <c r="J308"/>
      <c r="L308"/>
      <c r="M308"/>
      <c r="N308" s="40"/>
      <c r="O308" s="47"/>
      <c r="P308"/>
      <c r="Q308"/>
      <c r="R308"/>
      <c r="S308"/>
      <c r="T308"/>
      <c r="U308"/>
    </row>
    <row r="309" spans="8:21" x14ac:dyDescent="0.3">
      <c r="H309"/>
      <c r="I309" s="4"/>
      <c r="J309"/>
      <c r="L309"/>
      <c r="M309"/>
      <c r="N309" s="40"/>
      <c r="O309" s="47"/>
      <c r="P309"/>
      <c r="Q309"/>
      <c r="R309"/>
      <c r="S309"/>
      <c r="T309"/>
      <c r="U309"/>
    </row>
    <row r="310" spans="8:21" x14ac:dyDescent="0.3">
      <c r="H310"/>
      <c r="I310" s="4"/>
      <c r="J310"/>
      <c r="L310"/>
      <c r="M310"/>
      <c r="N310" s="40"/>
      <c r="O310" s="47"/>
      <c r="P310"/>
      <c r="Q310"/>
      <c r="R310"/>
      <c r="S310"/>
      <c r="T310"/>
      <c r="U310"/>
    </row>
    <row r="311" spans="8:21" x14ac:dyDescent="0.3">
      <c r="H311"/>
      <c r="I311" s="4"/>
      <c r="J311"/>
      <c r="L311"/>
      <c r="M311"/>
      <c r="N311" s="40"/>
      <c r="O311" s="47"/>
      <c r="P311"/>
      <c r="Q311"/>
      <c r="R311"/>
      <c r="S311"/>
      <c r="T311"/>
      <c r="U311"/>
    </row>
    <row r="312" spans="8:21" x14ac:dyDescent="0.3">
      <c r="H312"/>
      <c r="I312" s="4"/>
      <c r="J312"/>
      <c r="L312"/>
      <c r="M312"/>
      <c r="N312" s="40"/>
      <c r="O312" s="47"/>
      <c r="P312"/>
      <c r="Q312"/>
      <c r="R312"/>
      <c r="S312"/>
      <c r="T312"/>
      <c r="U312"/>
    </row>
    <row r="313" spans="8:21" x14ac:dyDescent="0.3">
      <c r="H313"/>
      <c r="I313" s="4"/>
      <c r="J313"/>
      <c r="L313"/>
      <c r="M313"/>
      <c r="N313" s="40"/>
      <c r="O313" s="47"/>
      <c r="P313"/>
      <c r="Q313"/>
      <c r="R313"/>
      <c r="S313"/>
      <c r="T313"/>
      <c r="U313"/>
    </row>
    <row r="314" spans="8:21" x14ac:dyDescent="0.3">
      <c r="H314"/>
      <c r="I314" s="4"/>
      <c r="J314"/>
      <c r="L314"/>
      <c r="M314"/>
      <c r="N314" s="40"/>
      <c r="O314" s="47"/>
      <c r="P314"/>
      <c r="Q314"/>
      <c r="R314"/>
      <c r="S314"/>
      <c r="T314"/>
      <c r="U314"/>
    </row>
    <row r="315" spans="8:21" x14ac:dyDescent="0.3">
      <c r="H315"/>
      <c r="I315" s="4"/>
      <c r="J315"/>
      <c r="L315"/>
      <c r="M315"/>
      <c r="N315" s="40"/>
      <c r="O315" s="47"/>
      <c r="P315"/>
      <c r="Q315"/>
      <c r="R315"/>
      <c r="S315"/>
      <c r="T315"/>
      <c r="U315"/>
    </row>
    <row r="316" spans="8:21" x14ac:dyDescent="0.3">
      <c r="H316"/>
      <c r="I316" s="4"/>
      <c r="J316"/>
      <c r="L316"/>
      <c r="M316"/>
      <c r="N316" s="40"/>
      <c r="O316" s="47"/>
      <c r="P316"/>
      <c r="Q316"/>
      <c r="R316"/>
      <c r="S316"/>
      <c r="T316"/>
      <c r="U316"/>
    </row>
    <row r="317" spans="8:21" x14ac:dyDescent="0.3">
      <c r="H317"/>
      <c r="I317" s="4"/>
      <c r="J317"/>
      <c r="L317"/>
      <c r="M317"/>
      <c r="N317" s="40"/>
      <c r="O317" s="47"/>
      <c r="P317"/>
      <c r="Q317"/>
      <c r="R317"/>
      <c r="S317"/>
      <c r="T317"/>
      <c r="U317"/>
    </row>
    <row r="318" spans="8:21" x14ac:dyDescent="0.3">
      <c r="H318"/>
      <c r="I318" s="4"/>
      <c r="J318"/>
      <c r="L318"/>
      <c r="M318"/>
      <c r="N318" s="40"/>
      <c r="O318" s="47"/>
      <c r="P318"/>
      <c r="Q318"/>
      <c r="R318"/>
      <c r="S318"/>
      <c r="T318"/>
      <c r="U318"/>
    </row>
    <row r="319" spans="8:21" x14ac:dyDescent="0.3">
      <c r="H319"/>
      <c r="I319" s="4"/>
      <c r="J319"/>
      <c r="L319"/>
      <c r="M319"/>
      <c r="N319" s="40"/>
      <c r="O319" s="47"/>
      <c r="P319"/>
      <c r="Q319"/>
      <c r="R319"/>
      <c r="S319"/>
      <c r="T319"/>
      <c r="U319"/>
    </row>
    <row r="320" spans="8:21" x14ac:dyDescent="0.3">
      <c r="H320"/>
      <c r="I320" s="4"/>
      <c r="J320"/>
      <c r="L320"/>
      <c r="M320"/>
      <c r="N320" s="40"/>
      <c r="O320" s="47"/>
      <c r="P320"/>
      <c r="Q320"/>
      <c r="R320"/>
      <c r="S320"/>
      <c r="T320"/>
      <c r="U320"/>
    </row>
    <row r="321" spans="8:21" x14ac:dyDescent="0.3">
      <c r="H321"/>
      <c r="I321" s="4"/>
      <c r="J321"/>
      <c r="L321"/>
      <c r="M321"/>
      <c r="N321" s="40"/>
      <c r="O321" s="47"/>
      <c r="P321"/>
      <c r="Q321"/>
      <c r="R321"/>
      <c r="S321"/>
      <c r="T321"/>
      <c r="U321"/>
    </row>
    <row r="322" spans="8:21" x14ac:dyDescent="0.3">
      <c r="H322"/>
      <c r="I322" s="4"/>
      <c r="J322"/>
      <c r="L322"/>
      <c r="M322"/>
      <c r="N322" s="40"/>
      <c r="O322" s="47"/>
      <c r="P322"/>
      <c r="Q322"/>
      <c r="R322"/>
      <c r="S322"/>
      <c r="T322"/>
      <c r="U322"/>
    </row>
    <row r="323" spans="8:21" x14ac:dyDescent="0.3">
      <c r="H323"/>
      <c r="I323" s="4"/>
      <c r="J323"/>
      <c r="L323"/>
      <c r="M323"/>
      <c r="N323" s="40"/>
      <c r="O323" s="47"/>
      <c r="P323"/>
      <c r="Q323"/>
      <c r="R323"/>
      <c r="S323"/>
      <c r="T323"/>
      <c r="U323"/>
    </row>
    <row r="324" spans="8:21" x14ac:dyDescent="0.3">
      <c r="H324"/>
      <c r="I324" s="4"/>
      <c r="J324"/>
      <c r="L324"/>
      <c r="M324"/>
      <c r="N324" s="40"/>
      <c r="O324" s="47"/>
      <c r="P324"/>
      <c r="Q324"/>
      <c r="R324"/>
      <c r="S324"/>
      <c r="T324"/>
      <c r="U324"/>
    </row>
    <row r="325" spans="8:21" x14ac:dyDescent="0.3">
      <c r="H325"/>
      <c r="I325" s="4"/>
      <c r="J325"/>
      <c r="L325"/>
      <c r="M325"/>
      <c r="N325" s="40"/>
      <c r="O325" s="47"/>
      <c r="P325"/>
      <c r="Q325"/>
      <c r="R325"/>
      <c r="S325"/>
      <c r="T325"/>
      <c r="U325"/>
    </row>
    <row r="326" spans="8:21" x14ac:dyDescent="0.3">
      <c r="H326"/>
      <c r="I326" s="4"/>
      <c r="J326"/>
      <c r="L326"/>
      <c r="M326"/>
      <c r="N326" s="40"/>
      <c r="O326" s="47"/>
      <c r="P326"/>
      <c r="Q326"/>
      <c r="R326"/>
      <c r="S326"/>
      <c r="T326"/>
      <c r="U326"/>
    </row>
    <row r="327" spans="8:21" x14ac:dyDescent="0.3">
      <c r="H327"/>
      <c r="I327" s="4"/>
      <c r="J327"/>
      <c r="L327"/>
      <c r="M327"/>
      <c r="N327" s="40"/>
      <c r="O327" s="47"/>
      <c r="P327"/>
      <c r="Q327"/>
      <c r="R327"/>
      <c r="S327"/>
      <c r="T327"/>
      <c r="U327"/>
    </row>
    <row r="328" spans="8:21" x14ac:dyDescent="0.3">
      <c r="H328"/>
      <c r="I328" s="4"/>
      <c r="J328"/>
      <c r="L328"/>
      <c r="M328"/>
      <c r="N328" s="40"/>
      <c r="O328" s="47"/>
      <c r="P328"/>
      <c r="Q328"/>
      <c r="R328"/>
      <c r="S328"/>
      <c r="T328"/>
      <c r="U328"/>
    </row>
    <row r="329" spans="8:21" x14ac:dyDescent="0.3">
      <c r="H329"/>
      <c r="I329" s="4"/>
      <c r="J329"/>
      <c r="L329"/>
      <c r="M329"/>
      <c r="N329" s="40"/>
      <c r="O329" s="47"/>
      <c r="P329"/>
      <c r="Q329"/>
      <c r="R329"/>
      <c r="S329"/>
      <c r="T329"/>
      <c r="U329"/>
    </row>
    <row r="330" spans="8:21" x14ac:dyDescent="0.3">
      <c r="H330"/>
      <c r="I330" s="4"/>
      <c r="J330"/>
      <c r="L330"/>
      <c r="M330"/>
      <c r="N330" s="40"/>
      <c r="O330" s="47"/>
      <c r="P330"/>
      <c r="Q330"/>
      <c r="R330"/>
      <c r="S330"/>
      <c r="T330"/>
      <c r="U330"/>
    </row>
    <row r="331" spans="8:21" x14ac:dyDescent="0.3">
      <c r="H331"/>
      <c r="I331" s="4"/>
      <c r="J331"/>
      <c r="L331"/>
      <c r="M331"/>
      <c r="N331" s="40"/>
      <c r="O331" s="47"/>
      <c r="P331"/>
      <c r="Q331"/>
      <c r="R331"/>
      <c r="S331"/>
      <c r="T331"/>
      <c r="U331"/>
    </row>
    <row r="332" spans="8:21" x14ac:dyDescent="0.3">
      <c r="H332"/>
      <c r="I332" s="4"/>
      <c r="J332"/>
      <c r="L332"/>
      <c r="M332"/>
      <c r="N332" s="40"/>
      <c r="O332" s="47"/>
      <c r="P332"/>
      <c r="Q332"/>
      <c r="R332"/>
      <c r="S332"/>
      <c r="T332"/>
      <c r="U332"/>
    </row>
    <row r="333" spans="8:21" x14ac:dyDescent="0.3">
      <c r="H333"/>
      <c r="I333" s="4"/>
      <c r="J333"/>
      <c r="L333"/>
      <c r="M333"/>
      <c r="N333" s="40"/>
      <c r="O333" s="47"/>
      <c r="P333"/>
      <c r="Q333"/>
      <c r="R333"/>
      <c r="S333"/>
      <c r="T333"/>
      <c r="U333"/>
    </row>
    <row r="334" spans="8:21" x14ac:dyDescent="0.3">
      <c r="H334"/>
      <c r="I334" s="4"/>
      <c r="J334"/>
      <c r="L334"/>
      <c r="M334"/>
      <c r="N334" s="40"/>
      <c r="O334" s="47"/>
      <c r="P334"/>
      <c r="Q334"/>
      <c r="R334"/>
      <c r="S334"/>
      <c r="T334"/>
      <c r="U334"/>
    </row>
    <row r="335" spans="8:21" x14ac:dyDescent="0.3">
      <c r="H335"/>
      <c r="I335" s="4"/>
      <c r="J335"/>
      <c r="L335"/>
      <c r="M335"/>
      <c r="N335" s="40"/>
      <c r="O335" s="47"/>
      <c r="P335"/>
      <c r="Q335"/>
      <c r="R335"/>
      <c r="S335"/>
      <c r="T335"/>
      <c r="U335"/>
    </row>
    <row r="336" spans="8:21" x14ac:dyDescent="0.3">
      <c r="H336"/>
      <c r="I336" s="4"/>
      <c r="J336"/>
      <c r="L336"/>
      <c r="M336"/>
      <c r="N336" s="40"/>
      <c r="O336" s="47"/>
      <c r="P336"/>
      <c r="Q336"/>
      <c r="R336"/>
      <c r="S336"/>
      <c r="T336"/>
      <c r="U336"/>
    </row>
    <row r="337" spans="8:21" x14ac:dyDescent="0.3">
      <c r="H337"/>
      <c r="I337" s="4"/>
      <c r="J337"/>
      <c r="L337"/>
      <c r="M337"/>
      <c r="N337" s="40"/>
      <c r="O337" s="47"/>
      <c r="P337"/>
      <c r="Q337"/>
      <c r="R337"/>
      <c r="S337"/>
      <c r="T337"/>
      <c r="U337"/>
    </row>
    <row r="338" spans="8:21" x14ac:dyDescent="0.3">
      <c r="H338"/>
      <c r="I338" s="4"/>
      <c r="J338"/>
      <c r="L338"/>
      <c r="M338"/>
      <c r="N338" s="40"/>
      <c r="O338" s="47"/>
      <c r="P338"/>
      <c r="Q338"/>
      <c r="R338"/>
      <c r="S338"/>
      <c r="T338"/>
      <c r="U338"/>
    </row>
    <row r="339" spans="8:21" x14ac:dyDescent="0.3">
      <c r="H339"/>
      <c r="I339" s="4"/>
      <c r="J339"/>
      <c r="L339"/>
      <c r="M339"/>
      <c r="N339" s="40"/>
      <c r="O339" s="47"/>
      <c r="P339"/>
      <c r="Q339"/>
      <c r="R339"/>
      <c r="S339"/>
      <c r="T339"/>
      <c r="U339"/>
    </row>
    <row r="340" spans="8:21" x14ac:dyDescent="0.3">
      <c r="H340"/>
      <c r="I340" s="4"/>
      <c r="J340"/>
      <c r="L340"/>
      <c r="M340"/>
      <c r="N340" s="40"/>
      <c r="O340" s="47"/>
      <c r="P340"/>
      <c r="Q340"/>
      <c r="R340"/>
      <c r="S340"/>
      <c r="T340"/>
      <c r="U340"/>
    </row>
    <row r="341" spans="8:21" x14ac:dyDescent="0.3">
      <c r="H341"/>
      <c r="I341" s="4"/>
      <c r="J341"/>
      <c r="L341"/>
      <c r="M341"/>
      <c r="N341" s="40"/>
      <c r="O341" s="47"/>
      <c r="P341"/>
      <c r="Q341"/>
      <c r="R341"/>
      <c r="S341"/>
      <c r="T341"/>
      <c r="U341"/>
    </row>
    <row r="342" spans="8:21" x14ac:dyDescent="0.3">
      <c r="H342"/>
      <c r="I342" s="4"/>
      <c r="J342"/>
      <c r="L342"/>
      <c r="M342"/>
      <c r="N342" s="40"/>
      <c r="O342" s="47"/>
      <c r="P342"/>
      <c r="Q342"/>
      <c r="R342"/>
      <c r="S342"/>
      <c r="T342"/>
      <c r="U342"/>
    </row>
    <row r="343" spans="8:21" x14ac:dyDescent="0.3">
      <c r="H343"/>
      <c r="I343" s="4"/>
      <c r="J343"/>
      <c r="L343"/>
      <c r="M343"/>
      <c r="N343" s="40"/>
      <c r="O343" s="47"/>
      <c r="P343"/>
      <c r="Q343"/>
      <c r="R343"/>
      <c r="S343"/>
      <c r="T343"/>
      <c r="U343"/>
    </row>
    <row r="344" spans="8:21" x14ac:dyDescent="0.3">
      <c r="H344"/>
      <c r="I344" s="4"/>
      <c r="J344"/>
      <c r="L344"/>
      <c r="M344"/>
      <c r="N344" s="40"/>
      <c r="O344" s="47"/>
      <c r="P344"/>
      <c r="Q344"/>
      <c r="R344"/>
      <c r="S344"/>
      <c r="T344"/>
      <c r="U344"/>
    </row>
    <row r="345" spans="8:21" x14ac:dyDescent="0.3">
      <c r="H345"/>
      <c r="I345" s="4"/>
      <c r="J345"/>
      <c r="L345"/>
      <c r="M345"/>
      <c r="N345" s="40"/>
      <c r="O345" s="47"/>
      <c r="P345"/>
      <c r="Q345"/>
      <c r="R345"/>
      <c r="S345"/>
      <c r="T345"/>
      <c r="U345"/>
    </row>
    <row r="346" spans="8:21" x14ac:dyDescent="0.3">
      <c r="H346"/>
      <c r="I346" s="4"/>
      <c r="J346"/>
      <c r="L346"/>
      <c r="M346"/>
      <c r="N346" s="40"/>
      <c r="O346" s="47"/>
      <c r="P346"/>
      <c r="Q346"/>
      <c r="R346"/>
      <c r="S346"/>
      <c r="T346"/>
      <c r="U346"/>
    </row>
    <row r="347" spans="8:21" x14ac:dyDescent="0.3">
      <c r="H347"/>
      <c r="I347" s="4"/>
      <c r="J347"/>
      <c r="L347"/>
      <c r="M347"/>
      <c r="N347" s="40"/>
      <c r="O347" s="47"/>
      <c r="P347"/>
      <c r="Q347"/>
      <c r="R347"/>
      <c r="S347"/>
      <c r="T347"/>
      <c r="U347"/>
    </row>
    <row r="348" spans="8:21" x14ac:dyDescent="0.3">
      <c r="H348"/>
      <c r="I348" s="4"/>
      <c r="J348"/>
      <c r="L348"/>
      <c r="M348"/>
      <c r="N348" s="40"/>
      <c r="O348" s="47"/>
      <c r="P348"/>
      <c r="Q348"/>
      <c r="R348"/>
      <c r="S348"/>
      <c r="T348"/>
      <c r="U348"/>
    </row>
    <row r="349" spans="8:21" x14ac:dyDescent="0.3">
      <c r="H349"/>
      <c r="I349" s="4"/>
      <c r="J349"/>
      <c r="L349"/>
      <c r="M349"/>
      <c r="N349" s="40"/>
      <c r="O349" s="47"/>
      <c r="P349"/>
      <c r="Q349"/>
      <c r="R349"/>
      <c r="S349"/>
      <c r="T349"/>
      <c r="U349"/>
    </row>
    <row r="350" spans="8:21" x14ac:dyDescent="0.3">
      <c r="H350"/>
      <c r="I350" s="4"/>
      <c r="J350"/>
      <c r="L350"/>
      <c r="M350"/>
      <c r="N350" s="40"/>
      <c r="O350" s="47"/>
      <c r="P350"/>
      <c r="Q350"/>
      <c r="R350"/>
      <c r="S350"/>
      <c r="T350"/>
      <c r="U350"/>
    </row>
    <row r="351" spans="8:21" x14ac:dyDescent="0.3">
      <c r="H351"/>
      <c r="I351" s="4"/>
      <c r="J351"/>
      <c r="L351"/>
      <c r="M351"/>
      <c r="N351" s="40"/>
      <c r="O351" s="47"/>
      <c r="P351"/>
      <c r="Q351"/>
      <c r="R351"/>
      <c r="S351"/>
      <c r="T351"/>
      <c r="U351"/>
    </row>
    <row r="352" spans="8:21" x14ac:dyDescent="0.3">
      <c r="H352"/>
      <c r="I352" s="4"/>
      <c r="J352"/>
      <c r="L352"/>
      <c r="M352"/>
      <c r="N352" s="40"/>
      <c r="O352" s="47"/>
      <c r="P352"/>
      <c r="Q352"/>
      <c r="R352"/>
      <c r="S352"/>
      <c r="T352"/>
      <c r="U352"/>
    </row>
    <row r="353" spans="8:21" x14ac:dyDescent="0.3">
      <c r="H353"/>
      <c r="I353" s="4"/>
      <c r="J353"/>
      <c r="L353"/>
      <c r="M353"/>
      <c r="N353" s="40"/>
      <c r="O353" s="47"/>
      <c r="P353"/>
      <c r="Q353"/>
      <c r="R353"/>
      <c r="S353"/>
      <c r="T353"/>
      <c r="U353"/>
    </row>
    <row r="354" spans="8:21" x14ac:dyDescent="0.3">
      <c r="H354"/>
      <c r="I354" s="4"/>
      <c r="J354"/>
      <c r="L354"/>
      <c r="M354"/>
      <c r="N354" s="40"/>
      <c r="O354" s="47"/>
      <c r="P354"/>
      <c r="Q354"/>
      <c r="R354"/>
      <c r="S354"/>
      <c r="T354"/>
      <c r="U354"/>
    </row>
    <row r="355" spans="8:21" x14ac:dyDescent="0.3">
      <c r="H355"/>
      <c r="I355" s="4"/>
      <c r="J355"/>
      <c r="L355"/>
      <c r="M355"/>
      <c r="N355" s="40"/>
      <c r="O355" s="47"/>
      <c r="P355"/>
      <c r="Q355"/>
      <c r="R355"/>
      <c r="S355"/>
      <c r="T355"/>
      <c r="U355"/>
    </row>
    <row r="356" spans="8:21" x14ac:dyDescent="0.3">
      <c r="H356"/>
      <c r="I356" s="4"/>
      <c r="J356"/>
      <c r="L356"/>
      <c r="M356"/>
      <c r="N356" s="40"/>
      <c r="O356" s="47"/>
      <c r="P356"/>
      <c r="Q356"/>
      <c r="R356"/>
      <c r="S356"/>
      <c r="T356"/>
      <c r="U356"/>
    </row>
    <row r="357" spans="8:21" x14ac:dyDescent="0.3">
      <c r="H357"/>
      <c r="I357" s="4"/>
      <c r="J357"/>
      <c r="L357"/>
      <c r="M357"/>
      <c r="N357" s="40"/>
      <c r="O357" s="47"/>
      <c r="P357"/>
      <c r="Q357"/>
      <c r="R357"/>
      <c r="S357"/>
      <c r="T357"/>
      <c r="U357"/>
    </row>
    <row r="358" spans="8:21" x14ac:dyDescent="0.3">
      <c r="H358"/>
      <c r="I358" s="4"/>
      <c r="J358"/>
      <c r="L358"/>
      <c r="M358"/>
      <c r="N358" s="40"/>
      <c r="O358" s="47"/>
      <c r="P358"/>
      <c r="Q358"/>
      <c r="R358"/>
      <c r="S358"/>
      <c r="T358"/>
      <c r="U358"/>
    </row>
    <row r="359" spans="8:21" x14ac:dyDescent="0.3">
      <c r="H359"/>
      <c r="I359" s="4"/>
      <c r="J359"/>
      <c r="L359"/>
      <c r="M359"/>
      <c r="N359" s="40"/>
      <c r="O359" s="47"/>
      <c r="P359"/>
      <c r="Q359"/>
      <c r="R359"/>
      <c r="S359"/>
      <c r="T359"/>
      <c r="U359"/>
    </row>
    <row r="360" spans="8:21" x14ac:dyDescent="0.3">
      <c r="H360"/>
      <c r="I360" s="4"/>
      <c r="J360"/>
      <c r="L360"/>
      <c r="M360"/>
      <c r="N360" s="40"/>
      <c r="O360" s="47"/>
      <c r="P360"/>
      <c r="Q360"/>
      <c r="R360"/>
      <c r="S360"/>
      <c r="T360"/>
      <c r="U360"/>
    </row>
    <row r="361" spans="8:21" x14ac:dyDescent="0.3">
      <c r="H361"/>
      <c r="I361" s="4"/>
      <c r="J361"/>
      <c r="L361"/>
      <c r="M361"/>
      <c r="N361" s="40"/>
      <c r="O361" s="47"/>
      <c r="P361"/>
      <c r="Q361"/>
      <c r="R361"/>
      <c r="S361"/>
      <c r="T361"/>
      <c r="U361"/>
    </row>
    <row r="362" spans="8:21" x14ac:dyDescent="0.3">
      <c r="H362"/>
      <c r="I362" s="4"/>
      <c r="J362"/>
      <c r="L362"/>
      <c r="M362"/>
      <c r="N362" s="40"/>
      <c r="O362" s="47"/>
      <c r="P362"/>
      <c r="Q362"/>
      <c r="R362"/>
      <c r="S362"/>
      <c r="T362"/>
      <c r="U362"/>
    </row>
    <row r="363" spans="8:21" x14ac:dyDescent="0.3">
      <c r="H363"/>
      <c r="I363" s="4"/>
      <c r="J363"/>
      <c r="L363"/>
      <c r="M363"/>
      <c r="N363" s="40"/>
      <c r="O363" s="47"/>
      <c r="P363"/>
      <c r="Q363"/>
      <c r="R363"/>
      <c r="S363"/>
      <c r="T363"/>
      <c r="U363"/>
    </row>
    <row r="364" spans="8:21" x14ac:dyDescent="0.3">
      <c r="H364"/>
      <c r="I364" s="4"/>
      <c r="J364"/>
      <c r="L364"/>
      <c r="M364"/>
      <c r="N364" s="40"/>
      <c r="O364" s="47"/>
      <c r="P364"/>
      <c r="Q364"/>
      <c r="R364"/>
      <c r="S364"/>
      <c r="T364"/>
      <c r="U364"/>
    </row>
    <row r="365" spans="8:21" x14ac:dyDescent="0.3">
      <c r="H365"/>
      <c r="I365" s="4"/>
      <c r="J365"/>
      <c r="L365"/>
      <c r="M365"/>
      <c r="N365" s="40"/>
      <c r="O365" s="47"/>
      <c r="P365"/>
      <c r="Q365"/>
      <c r="R365"/>
      <c r="S365"/>
      <c r="T365"/>
      <c r="U365"/>
    </row>
    <row r="366" spans="8:21" x14ac:dyDescent="0.3">
      <c r="H366"/>
      <c r="I366" s="4"/>
      <c r="J366"/>
      <c r="L366"/>
      <c r="M366"/>
      <c r="N366" s="40"/>
      <c r="O366" s="47"/>
      <c r="P366"/>
      <c r="Q366"/>
      <c r="R366"/>
      <c r="S366"/>
      <c r="T366"/>
      <c r="U366"/>
    </row>
    <row r="367" spans="8:21" x14ac:dyDescent="0.3">
      <c r="H367"/>
      <c r="I367" s="4"/>
      <c r="J367"/>
      <c r="L367"/>
      <c r="M367"/>
      <c r="N367" s="40"/>
      <c r="O367" s="47"/>
      <c r="P367"/>
      <c r="Q367"/>
      <c r="R367"/>
      <c r="S367"/>
      <c r="T367"/>
      <c r="U367"/>
    </row>
    <row r="368" spans="8:21" x14ac:dyDescent="0.3">
      <c r="H368"/>
      <c r="I368" s="4"/>
      <c r="J368"/>
      <c r="L368"/>
      <c r="M368"/>
      <c r="N368" s="40"/>
      <c r="O368" s="47"/>
      <c r="P368"/>
      <c r="Q368"/>
      <c r="R368"/>
      <c r="S368"/>
      <c r="T368"/>
      <c r="U368"/>
    </row>
    <row r="369" spans="8:21" x14ac:dyDescent="0.3">
      <c r="H369"/>
      <c r="I369" s="4"/>
      <c r="J369"/>
      <c r="L369"/>
      <c r="M369"/>
      <c r="N369" s="40"/>
      <c r="O369" s="47"/>
      <c r="P369"/>
      <c r="Q369"/>
      <c r="R369"/>
      <c r="S369"/>
      <c r="T369"/>
      <c r="U369"/>
    </row>
    <row r="370" spans="8:21" x14ac:dyDescent="0.3">
      <c r="H370"/>
      <c r="I370" s="4"/>
      <c r="J370"/>
      <c r="L370"/>
      <c r="M370"/>
      <c r="N370" s="40"/>
      <c r="O370" s="47"/>
      <c r="P370"/>
      <c r="Q370"/>
      <c r="R370"/>
      <c r="S370"/>
      <c r="T370"/>
      <c r="U370"/>
    </row>
    <row r="371" spans="8:21" x14ac:dyDescent="0.3">
      <c r="H371"/>
      <c r="I371" s="4"/>
      <c r="J371"/>
      <c r="L371"/>
      <c r="M371"/>
      <c r="N371" s="40"/>
      <c r="O371" s="47"/>
      <c r="P371"/>
      <c r="Q371"/>
      <c r="R371"/>
      <c r="S371"/>
      <c r="T371"/>
      <c r="U371"/>
    </row>
    <row r="372" spans="8:21" x14ac:dyDescent="0.3">
      <c r="H372"/>
      <c r="I372" s="4"/>
      <c r="J372"/>
      <c r="L372"/>
      <c r="M372"/>
      <c r="N372" s="40"/>
      <c r="O372" s="47"/>
      <c r="P372"/>
      <c r="Q372"/>
      <c r="R372"/>
      <c r="S372"/>
      <c r="T372"/>
      <c r="U372"/>
    </row>
    <row r="373" spans="8:21" x14ac:dyDescent="0.3">
      <c r="H373"/>
      <c r="I373" s="4"/>
      <c r="J373"/>
      <c r="L373"/>
      <c r="M373"/>
      <c r="N373" s="40"/>
      <c r="O373" s="47"/>
      <c r="P373"/>
      <c r="Q373"/>
      <c r="R373"/>
      <c r="S373"/>
      <c r="T373"/>
      <c r="U373"/>
    </row>
    <row r="374" spans="8:21" x14ac:dyDescent="0.3">
      <c r="H374"/>
      <c r="I374" s="4"/>
      <c r="J374"/>
      <c r="L374"/>
      <c r="M374"/>
      <c r="N374" s="40"/>
      <c r="O374" s="47"/>
      <c r="P374"/>
      <c r="Q374"/>
      <c r="R374"/>
      <c r="S374"/>
      <c r="T374"/>
      <c r="U374"/>
    </row>
    <row r="375" spans="8:21" x14ac:dyDescent="0.3">
      <c r="H375"/>
      <c r="I375" s="4"/>
      <c r="J375"/>
      <c r="L375"/>
      <c r="M375"/>
      <c r="N375" s="40"/>
      <c r="O375" s="47"/>
      <c r="P375"/>
      <c r="Q375"/>
      <c r="R375"/>
      <c r="S375"/>
      <c r="T375"/>
      <c r="U375"/>
    </row>
    <row r="376" spans="8:21" x14ac:dyDescent="0.3">
      <c r="H376"/>
      <c r="I376" s="4"/>
      <c r="J376"/>
      <c r="L376"/>
      <c r="M376"/>
      <c r="N376" s="40"/>
      <c r="O376" s="47"/>
      <c r="P376"/>
      <c r="Q376"/>
      <c r="R376"/>
      <c r="S376"/>
      <c r="T376"/>
      <c r="U376"/>
    </row>
    <row r="377" spans="8:21" x14ac:dyDescent="0.3">
      <c r="H377"/>
      <c r="I377" s="4"/>
      <c r="J377"/>
      <c r="L377"/>
      <c r="M377"/>
      <c r="N377" s="40"/>
      <c r="O377" s="47"/>
      <c r="P377"/>
      <c r="Q377"/>
      <c r="R377"/>
      <c r="S377"/>
      <c r="T377"/>
      <c r="U377"/>
    </row>
    <row r="378" spans="8:21" x14ac:dyDescent="0.3">
      <c r="H378"/>
      <c r="I378" s="4"/>
      <c r="J378"/>
      <c r="L378"/>
      <c r="M378"/>
      <c r="N378" s="40"/>
      <c r="O378" s="47"/>
      <c r="P378"/>
      <c r="Q378"/>
      <c r="R378"/>
      <c r="S378"/>
      <c r="T378"/>
      <c r="U378"/>
    </row>
    <row r="379" spans="8:21" x14ac:dyDescent="0.3">
      <c r="H379"/>
      <c r="I379" s="4"/>
      <c r="J379"/>
      <c r="L379"/>
      <c r="M379"/>
      <c r="N379" s="40"/>
      <c r="O379" s="47"/>
      <c r="P379"/>
      <c r="Q379"/>
      <c r="R379"/>
      <c r="S379"/>
      <c r="T379"/>
      <c r="U379"/>
    </row>
    <row r="380" spans="8:21" x14ac:dyDescent="0.3">
      <c r="H380"/>
      <c r="I380" s="4"/>
      <c r="J380"/>
      <c r="L380"/>
      <c r="M380"/>
      <c r="N380" s="40"/>
      <c r="O380" s="47"/>
      <c r="P380"/>
      <c r="Q380"/>
      <c r="R380"/>
      <c r="S380"/>
      <c r="T380"/>
      <c r="U380"/>
    </row>
    <row r="381" spans="8:21" x14ac:dyDescent="0.3">
      <c r="H381"/>
      <c r="I381" s="4"/>
      <c r="J381"/>
      <c r="L381"/>
      <c r="M381"/>
      <c r="N381" s="40"/>
      <c r="O381" s="47"/>
      <c r="P381"/>
      <c r="Q381"/>
      <c r="R381"/>
      <c r="S381"/>
      <c r="T381"/>
      <c r="U381"/>
    </row>
    <row r="382" spans="8:21" x14ac:dyDescent="0.3">
      <c r="H382"/>
      <c r="I382" s="4"/>
      <c r="J382"/>
      <c r="L382"/>
      <c r="M382"/>
      <c r="N382" s="40"/>
      <c r="O382" s="47"/>
      <c r="P382"/>
      <c r="Q382"/>
      <c r="R382"/>
      <c r="S382"/>
      <c r="T382"/>
      <c r="U382"/>
    </row>
    <row r="383" spans="8:21" x14ac:dyDescent="0.3">
      <c r="H383"/>
      <c r="I383" s="4"/>
      <c r="J383"/>
      <c r="L383"/>
      <c r="M383"/>
      <c r="N383" s="40"/>
      <c r="O383" s="47"/>
      <c r="P383"/>
      <c r="Q383"/>
      <c r="R383"/>
      <c r="S383"/>
      <c r="T383"/>
      <c r="U383"/>
    </row>
    <row r="384" spans="8:21" x14ac:dyDescent="0.3">
      <c r="H384"/>
      <c r="I384" s="4"/>
      <c r="J384"/>
      <c r="L384"/>
      <c r="M384"/>
      <c r="N384" s="40"/>
      <c r="O384" s="47"/>
      <c r="P384"/>
      <c r="Q384"/>
      <c r="R384"/>
      <c r="S384"/>
      <c r="T384"/>
      <c r="U384"/>
    </row>
    <row r="385" spans="8:21" x14ac:dyDescent="0.3">
      <c r="H385"/>
      <c r="I385" s="4"/>
      <c r="J385"/>
      <c r="L385"/>
      <c r="M385"/>
      <c r="N385" s="40"/>
      <c r="O385" s="47"/>
      <c r="P385"/>
      <c r="Q385"/>
      <c r="R385"/>
      <c r="S385"/>
      <c r="T385"/>
      <c r="U385"/>
    </row>
    <row r="386" spans="8:21" x14ac:dyDescent="0.3">
      <c r="H386"/>
      <c r="I386" s="4"/>
      <c r="J386"/>
      <c r="L386"/>
      <c r="M386"/>
      <c r="N386" s="40"/>
      <c r="O386" s="47"/>
      <c r="P386"/>
      <c r="Q386"/>
      <c r="R386"/>
      <c r="S386"/>
      <c r="T386"/>
      <c r="U386"/>
    </row>
    <row r="387" spans="8:21" x14ac:dyDescent="0.3">
      <c r="H387"/>
      <c r="I387" s="4"/>
      <c r="J387"/>
      <c r="L387"/>
      <c r="M387"/>
      <c r="N387" s="40"/>
      <c r="O387" s="47"/>
      <c r="P387"/>
      <c r="Q387"/>
      <c r="R387"/>
      <c r="S387"/>
      <c r="T387"/>
      <c r="U387"/>
    </row>
    <row r="388" spans="8:21" x14ac:dyDescent="0.3">
      <c r="H388"/>
      <c r="I388" s="4"/>
      <c r="J388"/>
      <c r="L388"/>
      <c r="M388"/>
      <c r="N388" s="40"/>
      <c r="O388" s="47"/>
      <c r="P388"/>
      <c r="Q388"/>
      <c r="R388"/>
      <c r="S388"/>
      <c r="T388"/>
      <c r="U388"/>
    </row>
    <row r="389" spans="8:21" x14ac:dyDescent="0.3">
      <c r="H389"/>
      <c r="I389" s="4"/>
      <c r="J389"/>
      <c r="L389"/>
      <c r="M389"/>
      <c r="N389" s="40"/>
      <c r="O389" s="47"/>
      <c r="P389"/>
      <c r="Q389"/>
      <c r="R389"/>
      <c r="S389"/>
      <c r="T389"/>
      <c r="U389"/>
    </row>
    <row r="390" spans="8:21" x14ac:dyDescent="0.3">
      <c r="H390"/>
      <c r="I390" s="4"/>
      <c r="J390"/>
      <c r="L390"/>
      <c r="M390"/>
      <c r="N390" s="40"/>
      <c r="O390" s="47"/>
      <c r="P390"/>
      <c r="Q390"/>
      <c r="R390"/>
      <c r="S390"/>
      <c r="T390"/>
      <c r="U390"/>
    </row>
    <row r="391" spans="8:21" x14ac:dyDescent="0.3">
      <c r="H391"/>
      <c r="I391" s="4"/>
      <c r="J391"/>
      <c r="L391"/>
      <c r="M391"/>
      <c r="N391" s="40"/>
      <c r="O391" s="47"/>
      <c r="P391"/>
      <c r="Q391"/>
      <c r="R391"/>
      <c r="S391"/>
      <c r="T391"/>
      <c r="U391"/>
    </row>
    <row r="392" spans="8:21" x14ac:dyDescent="0.3">
      <c r="H392"/>
      <c r="I392" s="4"/>
      <c r="J392"/>
      <c r="L392"/>
      <c r="M392"/>
      <c r="N392" s="40"/>
      <c r="O392" s="47"/>
      <c r="P392"/>
      <c r="Q392"/>
      <c r="R392"/>
      <c r="S392"/>
      <c r="T392"/>
      <c r="U392"/>
    </row>
    <row r="393" spans="8:21" x14ac:dyDescent="0.3">
      <c r="H393"/>
      <c r="I393" s="4"/>
      <c r="J393"/>
      <c r="L393"/>
      <c r="M393"/>
      <c r="N393" s="40"/>
      <c r="O393" s="47"/>
      <c r="P393"/>
      <c r="Q393"/>
      <c r="R393"/>
      <c r="S393"/>
      <c r="T393"/>
      <c r="U393"/>
    </row>
    <row r="394" spans="8:21" x14ac:dyDescent="0.3">
      <c r="H394"/>
      <c r="I394" s="4"/>
      <c r="J394"/>
      <c r="L394"/>
      <c r="M394"/>
      <c r="N394" s="40"/>
      <c r="O394" s="47"/>
      <c r="P394"/>
      <c r="Q394"/>
      <c r="R394"/>
      <c r="S394"/>
      <c r="T394"/>
      <c r="U394"/>
    </row>
    <row r="395" spans="8:21" x14ac:dyDescent="0.3">
      <c r="H395"/>
      <c r="I395" s="4"/>
      <c r="J395"/>
      <c r="L395"/>
      <c r="M395"/>
      <c r="N395" s="40"/>
      <c r="O395" s="47"/>
      <c r="P395"/>
      <c r="Q395"/>
      <c r="R395"/>
      <c r="S395"/>
      <c r="T395"/>
      <c r="U395"/>
    </row>
    <row r="396" spans="8:21" x14ac:dyDescent="0.3">
      <c r="H396"/>
      <c r="I396" s="4"/>
      <c r="J396"/>
      <c r="L396"/>
      <c r="M396"/>
      <c r="N396" s="40"/>
      <c r="O396" s="47"/>
      <c r="P396"/>
      <c r="Q396"/>
      <c r="R396"/>
      <c r="S396"/>
      <c r="T396"/>
      <c r="U396"/>
    </row>
    <row r="397" spans="8:21" x14ac:dyDescent="0.3">
      <c r="H397"/>
      <c r="I397" s="4"/>
      <c r="J397"/>
      <c r="L397"/>
      <c r="M397"/>
      <c r="N397" s="40"/>
      <c r="O397" s="47"/>
      <c r="P397"/>
      <c r="Q397"/>
      <c r="R397"/>
      <c r="S397"/>
      <c r="T397"/>
      <c r="U397"/>
    </row>
    <row r="398" spans="8:21" x14ac:dyDescent="0.3">
      <c r="H398"/>
      <c r="I398" s="4"/>
      <c r="J398"/>
      <c r="L398"/>
      <c r="M398"/>
      <c r="N398" s="40"/>
      <c r="O398" s="47"/>
      <c r="P398"/>
      <c r="Q398"/>
      <c r="R398"/>
      <c r="S398"/>
      <c r="T398"/>
      <c r="U398"/>
    </row>
    <row r="399" spans="8:21" x14ac:dyDescent="0.3">
      <c r="H399"/>
      <c r="I399" s="4"/>
      <c r="J399"/>
      <c r="L399"/>
      <c r="M399"/>
      <c r="N399" s="40"/>
      <c r="O399" s="47"/>
      <c r="P399"/>
      <c r="Q399"/>
      <c r="R399"/>
      <c r="S399"/>
      <c r="T399"/>
      <c r="U399"/>
    </row>
    <row r="400" spans="8:21" x14ac:dyDescent="0.3">
      <c r="H400"/>
      <c r="I400" s="4"/>
      <c r="J400"/>
      <c r="L400"/>
      <c r="M400"/>
      <c r="N400" s="40"/>
      <c r="O400" s="47"/>
      <c r="P400"/>
      <c r="Q400"/>
      <c r="R400"/>
      <c r="S400"/>
      <c r="T400"/>
      <c r="U400"/>
    </row>
    <row r="401" spans="8:21" x14ac:dyDescent="0.3">
      <c r="H401"/>
      <c r="I401" s="4"/>
      <c r="J401"/>
      <c r="L401"/>
      <c r="M401"/>
      <c r="N401" s="40"/>
      <c r="O401" s="47"/>
      <c r="P401"/>
      <c r="Q401"/>
      <c r="R401"/>
      <c r="S401"/>
      <c r="T401"/>
      <c r="U401"/>
    </row>
    <row r="402" spans="8:21" x14ac:dyDescent="0.3">
      <c r="H402"/>
      <c r="I402" s="4"/>
      <c r="J402"/>
      <c r="L402"/>
      <c r="M402"/>
      <c r="N402" s="40"/>
      <c r="O402" s="47"/>
      <c r="P402"/>
      <c r="Q402"/>
      <c r="R402"/>
      <c r="S402"/>
      <c r="T402"/>
      <c r="U402"/>
    </row>
    <row r="403" spans="8:21" x14ac:dyDescent="0.3">
      <c r="H403"/>
      <c r="I403" s="4"/>
      <c r="J403"/>
      <c r="L403"/>
      <c r="M403"/>
      <c r="N403" s="40"/>
      <c r="O403" s="47"/>
      <c r="P403"/>
      <c r="Q403"/>
      <c r="R403"/>
      <c r="S403"/>
      <c r="T403"/>
      <c r="U403"/>
    </row>
    <row r="404" spans="8:21" x14ac:dyDescent="0.3">
      <c r="H404"/>
      <c r="I404" s="4"/>
      <c r="J404"/>
      <c r="L404"/>
      <c r="M404"/>
      <c r="N404" s="40"/>
      <c r="O404" s="47"/>
      <c r="P404"/>
      <c r="Q404"/>
      <c r="R404"/>
      <c r="S404"/>
      <c r="T404"/>
      <c r="U404"/>
    </row>
    <row r="405" spans="8:21" x14ac:dyDescent="0.3">
      <c r="H405"/>
      <c r="I405" s="4"/>
      <c r="J405"/>
      <c r="L405"/>
      <c r="M405"/>
      <c r="N405" s="40"/>
      <c r="O405" s="47"/>
      <c r="P405"/>
      <c r="Q405"/>
      <c r="R405"/>
      <c r="S405"/>
      <c r="T405"/>
      <c r="U405"/>
    </row>
    <row r="406" spans="8:21" x14ac:dyDescent="0.3">
      <c r="H406"/>
      <c r="I406" s="4"/>
      <c r="J406"/>
      <c r="L406"/>
      <c r="M406"/>
      <c r="N406" s="40"/>
      <c r="O406" s="47"/>
      <c r="P406"/>
      <c r="Q406"/>
      <c r="R406"/>
      <c r="S406"/>
      <c r="T406"/>
      <c r="U406"/>
    </row>
    <row r="407" spans="8:21" x14ac:dyDescent="0.3">
      <c r="H407"/>
      <c r="I407" s="4"/>
      <c r="J407"/>
      <c r="L407"/>
      <c r="M407"/>
      <c r="N407" s="40"/>
      <c r="O407" s="47"/>
      <c r="P407"/>
      <c r="Q407"/>
      <c r="R407"/>
      <c r="S407"/>
      <c r="T407"/>
      <c r="U407"/>
    </row>
    <row r="408" spans="8:21" x14ac:dyDescent="0.3">
      <c r="H408"/>
      <c r="I408" s="4"/>
      <c r="J408"/>
      <c r="L408"/>
      <c r="M408"/>
      <c r="N408" s="40"/>
      <c r="O408" s="47"/>
      <c r="P408"/>
      <c r="Q408"/>
      <c r="R408"/>
      <c r="S408"/>
      <c r="T408"/>
      <c r="U408"/>
    </row>
    <row r="409" spans="8:21" x14ac:dyDescent="0.3">
      <c r="H409"/>
      <c r="I409" s="4"/>
      <c r="J409"/>
      <c r="L409"/>
      <c r="M409"/>
      <c r="N409" s="40"/>
      <c r="O409" s="47"/>
      <c r="P409"/>
      <c r="Q409"/>
      <c r="R409"/>
      <c r="S409"/>
      <c r="T409"/>
      <c r="U409"/>
    </row>
    <row r="410" spans="8:21" x14ac:dyDescent="0.3">
      <c r="H410"/>
      <c r="I410" s="4"/>
      <c r="J410"/>
      <c r="L410"/>
      <c r="M410"/>
      <c r="N410" s="40"/>
      <c r="O410" s="47"/>
      <c r="P410"/>
      <c r="Q410"/>
      <c r="R410"/>
      <c r="S410"/>
      <c r="T410"/>
      <c r="U410"/>
    </row>
    <row r="411" spans="8:21" x14ac:dyDescent="0.3">
      <c r="H411"/>
      <c r="I411" s="4"/>
      <c r="J411"/>
      <c r="L411"/>
      <c r="M411"/>
      <c r="N411" s="40"/>
      <c r="O411" s="47"/>
      <c r="P411"/>
      <c r="Q411"/>
      <c r="R411"/>
      <c r="S411"/>
      <c r="T411"/>
      <c r="U411"/>
    </row>
    <row r="412" spans="8:21" x14ac:dyDescent="0.3">
      <c r="H412"/>
      <c r="I412" s="4"/>
      <c r="J412"/>
      <c r="L412"/>
      <c r="M412"/>
      <c r="N412" s="40"/>
      <c r="O412" s="47"/>
      <c r="P412"/>
      <c r="Q412"/>
      <c r="R412"/>
      <c r="S412"/>
      <c r="T412"/>
      <c r="U412"/>
    </row>
    <row r="413" spans="8:21" x14ac:dyDescent="0.3">
      <c r="H413"/>
      <c r="I413" s="4"/>
      <c r="J413"/>
      <c r="L413"/>
      <c r="M413"/>
      <c r="N413" s="40"/>
      <c r="O413" s="47"/>
      <c r="P413"/>
      <c r="Q413"/>
      <c r="R413"/>
      <c r="S413"/>
      <c r="T413"/>
      <c r="U413"/>
    </row>
    <row r="414" spans="8:21" x14ac:dyDescent="0.3">
      <c r="H414"/>
      <c r="I414" s="4"/>
      <c r="J414"/>
      <c r="L414"/>
      <c r="M414"/>
      <c r="N414" s="40"/>
      <c r="O414" s="47"/>
      <c r="P414"/>
      <c r="Q414"/>
      <c r="R414"/>
      <c r="S414"/>
      <c r="T414"/>
      <c r="U414"/>
    </row>
    <row r="415" spans="8:21" x14ac:dyDescent="0.3">
      <c r="H415"/>
      <c r="I415" s="4"/>
      <c r="J415"/>
      <c r="L415"/>
      <c r="M415"/>
      <c r="N415" s="40"/>
      <c r="O415" s="47"/>
      <c r="P415"/>
      <c r="Q415"/>
      <c r="R415"/>
      <c r="S415"/>
      <c r="T415"/>
      <c r="U415"/>
    </row>
    <row r="416" spans="8:21" x14ac:dyDescent="0.3">
      <c r="H416"/>
      <c r="I416" s="4"/>
      <c r="J416"/>
      <c r="L416"/>
      <c r="M416"/>
      <c r="N416" s="40"/>
      <c r="O416" s="47"/>
      <c r="P416"/>
      <c r="Q416"/>
      <c r="R416"/>
      <c r="S416"/>
      <c r="T416"/>
      <c r="U416"/>
    </row>
    <row r="417" spans="8:21" x14ac:dyDescent="0.3">
      <c r="H417"/>
      <c r="I417" s="4"/>
      <c r="J417"/>
      <c r="L417"/>
      <c r="M417"/>
      <c r="N417" s="40"/>
      <c r="O417" s="47"/>
      <c r="P417"/>
      <c r="Q417"/>
      <c r="R417"/>
      <c r="S417"/>
      <c r="T417"/>
      <c r="U417"/>
    </row>
    <row r="418" spans="8:21" x14ac:dyDescent="0.3">
      <c r="H418"/>
      <c r="I418" s="4"/>
      <c r="J418"/>
      <c r="L418"/>
      <c r="M418"/>
      <c r="N418" s="40"/>
      <c r="O418" s="47"/>
      <c r="P418"/>
      <c r="Q418"/>
      <c r="R418"/>
      <c r="S418"/>
      <c r="T418"/>
      <c r="U418"/>
    </row>
    <row r="419" spans="8:21" x14ac:dyDescent="0.3">
      <c r="H419"/>
      <c r="I419" s="4"/>
      <c r="J419"/>
      <c r="L419"/>
      <c r="M419"/>
      <c r="N419" s="40"/>
      <c r="O419" s="47"/>
      <c r="P419"/>
      <c r="Q419"/>
      <c r="R419"/>
      <c r="S419"/>
      <c r="T419"/>
      <c r="U419"/>
    </row>
    <row r="420" spans="8:21" x14ac:dyDescent="0.3">
      <c r="H420"/>
      <c r="I420" s="4"/>
      <c r="J420"/>
      <c r="L420"/>
      <c r="M420"/>
      <c r="N420" s="40"/>
      <c r="O420" s="47"/>
      <c r="P420"/>
      <c r="Q420"/>
      <c r="R420"/>
      <c r="S420"/>
      <c r="T420"/>
      <c r="U420"/>
    </row>
    <row r="421" spans="8:21" x14ac:dyDescent="0.3">
      <c r="H421"/>
      <c r="I421" s="4"/>
      <c r="J421"/>
      <c r="L421"/>
      <c r="M421"/>
      <c r="N421" s="40"/>
      <c r="O421" s="47"/>
      <c r="P421"/>
      <c r="Q421"/>
      <c r="R421"/>
      <c r="S421"/>
      <c r="T421"/>
      <c r="U421"/>
    </row>
    <row r="422" spans="8:21" x14ac:dyDescent="0.3">
      <c r="H422"/>
      <c r="I422" s="4"/>
      <c r="J422"/>
      <c r="L422"/>
      <c r="M422"/>
      <c r="N422" s="40"/>
      <c r="O422" s="47"/>
      <c r="P422"/>
      <c r="Q422"/>
      <c r="R422"/>
      <c r="S422"/>
      <c r="T422"/>
      <c r="U422"/>
    </row>
    <row r="423" spans="8:21" x14ac:dyDescent="0.3">
      <c r="H423"/>
      <c r="I423" s="4"/>
      <c r="J423"/>
      <c r="L423"/>
      <c r="M423"/>
      <c r="N423" s="40"/>
      <c r="O423" s="47"/>
      <c r="P423"/>
      <c r="Q423"/>
      <c r="R423"/>
      <c r="S423"/>
      <c r="T423"/>
      <c r="U423"/>
    </row>
    <row r="424" spans="8:21" x14ac:dyDescent="0.3">
      <c r="H424"/>
      <c r="I424" s="4"/>
      <c r="J424"/>
      <c r="L424"/>
      <c r="M424"/>
      <c r="N424" s="40"/>
      <c r="O424" s="47"/>
      <c r="P424"/>
      <c r="Q424"/>
      <c r="R424"/>
      <c r="S424"/>
      <c r="T424"/>
      <c r="U424"/>
    </row>
    <row r="425" spans="8:21" x14ac:dyDescent="0.3">
      <c r="H425"/>
      <c r="I425" s="4"/>
      <c r="J425"/>
      <c r="L425"/>
      <c r="M425"/>
      <c r="N425" s="40"/>
      <c r="O425" s="47"/>
      <c r="P425"/>
      <c r="Q425"/>
      <c r="R425"/>
      <c r="S425"/>
      <c r="T425"/>
      <c r="U425"/>
    </row>
    <row r="426" spans="8:21" x14ac:dyDescent="0.3">
      <c r="H426"/>
      <c r="I426" s="4"/>
      <c r="J426"/>
      <c r="L426"/>
      <c r="M426"/>
      <c r="N426" s="40"/>
      <c r="O426" s="47"/>
      <c r="P426"/>
      <c r="Q426"/>
      <c r="R426"/>
      <c r="S426"/>
      <c r="T426"/>
      <c r="U426"/>
    </row>
    <row r="427" spans="8:21" x14ac:dyDescent="0.3">
      <c r="H427"/>
      <c r="I427" s="4"/>
      <c r="J427"/>
      <c r="L427"/>
      <c r="M427"/>
      <c r="N427" s="40"/>
      <c r="O427" s="47"/>
      <c r="P427"/>
      <c r="Q427"/>
      <c r="R427"/>
      <c r="S427"/>
      <c r="T427"/>
      <c r="U427"/>
    </row>
    <row r="428" spans="8:21" x14ac:dyDescent="0.3">
      <c r="H428"/>
      <c r="I428" s="4"/>
      <c r="J428"/>
      <c r="L428"/>
      <c r="M428"/>
      <c r="N428" s="40"/>
      <c r="O428" s="47"/>
      <c r="P428"/>
      <c r="Q428"/>
      <c r="R428"/>
      <c r="S428"/>
      <c r="T428"/>
      <c r="U428"/>
    </row>
    <row r="429" spans="8:21" x14ac:dyDescent="0.3">
      <c r="H429"/>
      <c r="I429" s="4"/>
      <c r="J429"/>
      <c r="L429"/>
      <c r="M429"/>
      <c r="N429" s="40"/>
      <c r="O429" s="47"/>
      <c r="P429"/>
      <c r="Q429"/>
      <c r="R429"/>
      <c r="S429"/>
      <c r="T429"/>
      <c r="U429"/>
    </row>
    <row r="430" spans="8:21" x14ac:dyDescent="0.3">
      <c r="H430"/>
      <c r="I430" s="4"/>
      <c r="J430"/>
      <c r="L430"/>
      <c r="M430"/>
      <c r="N430" s="40"/>
      <c r="O430" s="47"/>
      <c r="P430"/>
      <c r="Q430"/>
      <c r="R430"/>
      <c r="S430"/>
      <c r="T430"/>
      <c r="U430"/>
    </row>
    <row r="431" spans="8:21" x14ac:dyDescent="0.3">
      <c r="H431"/>
      <c r="I431" s="4"/>
      <c r="J431"/>
      <c r="L431"/>
      <c r="M431"/>
      <c r="N431" s="40"/>
      <c r="O431" s="47"/>
      <c r="P431"/>
      <c r="Q431"/>
      <c r="R431"/>
      <c r="S431"/>
      <c r="T431"/>
      <c r="U431"/>
    </row>
    <row r="432" spans="8:21" x14ac:dyDescent="0.3">
      <c r="H432"/>
      <c r="I432" s="4"/>
      <c r="J432"/>
      <c r="L432"/>
      <c r="M432"/>
      <c r="N432" s="40"/>
      <c r="O432" s="47"/>
      <c r="P432"/>
      <c r="Q432"/>
      <c r="R432"/>
      <c r="S432"/>
      <c r="T432"/>
      <c r="U432"/>
    </row>
    <row r="433" spans="8:21" x14ac:dyDescent="0.3">
      <c r="H433"/>
      <c r="I433" s="4"/>
      <c r="J433"/>
      <c r="L433"/>
      <c r="M433"/>
      <c r="N433" s="40"/>
      <c r="O433" s="47"/>
      <c r="P433"/>
      <c r="Q433"/>
      <c r="R433"/>
      <c r="S433"/>
      <c r="T433"/>
      <c r="U433"/>
    </row>
    <row r="434" spans="8:21" x14ac:dyDescent="0.3">
      <c r="H434"/>
      <c r="I434" s="4"/>
      <c r="J434"/>
      <c r="L434"/>
      <c r="M434"/>
      <c r="N434" s="40"/>
      <c r="O434" s="47"/>
      <c r="P434"/>
      <c r="Q434"/>
      <c r="R434"/>
      <c r="S434"/>
      <c r="T434"/>
      <c r="U434"/>
    </row>
    <row r="435" spans="8:21" x14ac:dyDescent="0.3">
      <c r="H435"/>
      <c r="I435" s="4"/>
      <c r="J435"/>
      <c r="L435"/>
      <c r="M435"/>
      <c r="N435" s="40"/>
      <c r="O435" s="47"/>
      <c r="P435"/>
      <c r="Q435"/>
      <c r="R435"/>
      <c r="S435"/>
      <c r="T435"/>
      <c r="U435"/>
    </row>
    <row r="436" spans="8:21" x14ac:dyDescent="0.3">
      <c r="H436"/>
      <c r="I436" s="4"/>
      <c r="J436"/>
      <c r="L436"/>
      <c r="M436"/>
      <c r="N436" s="40"/>
      <c r="O436" s="47"/>
      <c r="P436"/>
      <c r="Q436"/>
      <c r="R436"/>
      <c r="S436"/>
      <c r="T436"/>
      <c r="U436"/>
    </row>
    <row r="437" spans="8:21" x14ac:dyDescent="0.3">
      <c r="H437"/>
      <c r="I437" s="4"/>
      <c r="J437"/>
      <c r="L437"/>
      <c r="M437"/>
      <c r="N437" s="40"/>
      <c r="O437" s="47"/>
      <c r="P437"/>
      <c r="Q437"/>
      <c r="R437"/>
      <c r="S437"/>
      <c r="T437"/>
      <c r="U437"/>
    </row>
    <row r="438" spans="8:21" x14ac:dyDescent="0.3">
      <c r="H438"/>
      <c r="I438" s="4"/>
      <c r="J438"/>
      <c r="L438"/>
      <c r="M438"/>
      <c r="N438" s="40"/>
      <c r="O438" s="47"/>
      <c r="P438"/>
      <c r="Q438"/>
      <c r="R438"/>
      <c r="S438"/>
      <c r="T438"/>
      <c r="U438"/>
    </row>
    <row r="439" spans="8:21" x14ac:dyDescent="0.3">
      <c r="H439"/>
      <c r="I439" s="4"/>
      <c r="J439"/>
      <c r="L439"/>
      <c r="M439"/>
      <c r="N439" s="40"/>
      <c r="O439" s="47"/>
      <c r="P439"/>
      <c r="Q439"/>
      <c r="R439"/>
      <c r="S439"/>
      <c r="T439"/>
      <c r="U439"/>
    </row>
    <row r="440" spans="8:21" x14ac:dyDescent="0.3">
      <c r="H440"/>
      <c r="I440" s="4"/>
      <c r="J440"/>
      <c r="L440"/>
      <c r="M440"/>
      <c r="N440" s="40"/>
      <c r="O440" s="47"/>
      <c r="P440"/>
      <c r="Q440"/>
      <c r="R440"/>
      <c r="S440"/>
      <c r="T440"/>
      <c r="U440"/>
    </row>
    <row r="441" spans="8:21" x14ac:dyDescent="0.3">
      <c r="H441"/>
      <c r="I441" s="4"/>
      <c r="J441"/>
      <c r="L441"/>
      <c r="M441"/>
      <c r="N441" s="40"/>
      <c r="O441" s="47"/>
      <c r="P441"/>
      <c r="Q441"/>
      <c r="R441"/>
      <c r="S441"/>
      <c r="T441"/>
      <c r="U441"/>
    </row>
    <row r="442" spans="8:21" x14ac:dyDescent="0.3">
      <c r="H442"/>
      <c r="I442" s="4"/>
      <c r="J442"/>
      <c r="L442"/>
      <c r="M442"/>
      <c r="N442" s="40"/>
      <c r="O442" s="47"/>
      <c r="P442"/>
      <c r="Q442"/>
      <c r="R442"/>
      <c r="S442"/>
      <c r="T442"/>
      <c r="U442"/>
    </row>
    <row r="443" spans="8:21" x14ac:dyDescent="0.3">
      <c r="H443"/>
      <c r="I443" s="4"/>
      <c r="J443"/>
      <c r="L443"/>
      <c r="M443"/>
      <c r="N443" s="40"/>
      <c r="O443" s="47"/>
      <c r="P443"/>
      <c r="Q443"/>
      <c r="R443"/>
      <c r="S443"/>
      <c r="T443"/>
      <c r="U443"/>
    </row>
    <row r="444" spans="8:21" x14ac:dyDescent="0.3">
      <c r="H444"/>
      <c r="I444" s="4"/>
      <c r="J444"/>
      <c r="L444"/>
      <c r="M444"/>
      <c r="N444" s="40"/>
      <c r="O444" s="47"/>
      <c r="P444"/>
      <c r="Q444"/>
      <c r="R444"/>
      <c r="S444"/>
      <c r="T444"/>
      <c r="U444"/>
    </row>
    <row r="445" spans="8:21" x14ac:dyDescent="0.3">
      <c r="H445"/>
      <c r="I445" s="4"/>
      <c r="J445"/>
      <c r="L445"/>
      <c r="M445"/>
      <c r="N445" s="40"/>
      <c r="O445" s="47"/>
      <c r="P445"/>
      <c r="Q445"/>
      <c r="R445"/>
      <c r="S445"/>
      <c r="T445"/>
      <c r="U445"/>
    </row>
    <row r="446" spans="8:21" x14ac:dyDescent="0.3">
      <c r="H446"/>
      <c r="I446" s="4"/>
      <c r="J446"/>
      <c r="L446"/>
      <c r="M446"/>
      <c r="N446" s="40"/>
      <c r="O446" s="47"/>
      <c r="P446"/>
      <c r="Q446"/>
      <c r="R446"/>
      <c r="S446"/>
      <c r="T446"/>
      <c r="U446"/>
    </row>
    <row r="447" spans="8:21" x14ac:dyDescent="0.3">
      <c r="H447"/>
      <c r="I447" s="4"/>
      <c r="J447"/>
      <c r="L447"/>
      <c r="M447"/>
      <c r="N447" s="40"/>
      <c r="O447" s="47"/>
      <c r="P447"/>
      <c r="Q447"/>
      <c r="R447"/>
      <c r="S447"/>
      <c r="T447"/>
      <c r="U447"/>
    </row>
    <row r="448" spans="8:21" x14ac:dyDescent="0.3">
      <c r="H448"/>
      <c r="I448" s="4"/>
      <c r="J448"/>
      <c r="L448"/>
      <c r="M448"/>
      <c r="N448" s="40"/>
      <c r="O448" s="47"/>
      <c r="P448"/>
      <c r="Q448"/>
      <c r="R448"/>
      <c r="S448"/>
      <c r="T448"/>
      <c r="U448"/>
    </row>
    <row r="449" spans="8:21" x14ac:dyDescent="0.3">
      <c r="H449"/>
      <c r="I449" s="4"/>
      <c r="J449"/>
      <c r="L449"/>
      <c r="M449"/>
      <c r="N449" s="40"/>
      <c r="O449" s="47"/>
      <c r="P449"/>
      <c r="Q449"/>
      <c r="R449"/>
      <c r="S449"/>
      <c r="T449"/>
      <c r="U449"/>
    </row>
    <row r="450" spans="8:21" x14ac:dyDescent="0.3">
      <c r="H450"/>
      <c r="I450" s="4"/>
      <c r="J450"/>
      <c r="L450"/>
      <c r="M450"/>
      <c r="N450" s="40"/>
      <c r="O450" s="47"/>
      <c r="P450"/>
      <c r="Q450"/>
      <c r="R450"/>
      <c r="S450"/>
      <c r="T450"/>
      <c r="U450"/>
    </row>
    <row r="451" spans="8:21" x14ac:dyDescent="0.3">
      <c r="H451"/>
      <c r="I451" s="4"/>
      <c r="J451"/>
      <c r="L451"/>
      <c r="M451"/>
      <c r="N451" s="40"/>
      <c r="O451" s="47"/>
      <c r="P451"/>
      <c r="Q451"/>
      <c r="R451"/>
      <c r="S451"/>
      <c r="T451"/>
      <c r="U451"/>
    </row>
    <row r="452" spans="8:21" x14ac:dyDescent="0.3">
      <c r="H452"/>
      <c r="I452" s="4"/>
      <c r="J452"/>
      <c r="L452"/>
      <c r="M452"/>
      <c r="N452" s="40"/>
      <c r="O452" s="47"/>
      <c r="P452"/>
      <c r="Q452"/>
      <c r="R452"/>
      <c r="S452"/>
      <c r="T452"/>
      <c r="U452"/>
    </row>
    <row r="453" spans="8:21" x14ac:dyDescent="0.3">
      <c r="H453"/>
      <c r="I453" s="4"/>
      <c r="J453"/>
      <c r="L453"/>
      <c r="M453"/>
      <c r="N453" s="40"/>
      <c r="O453" s="47"/>
      <c r="P453"/>
      <c r="Q453"/>
      <c r="R453"/>
      <c r="S453"/>
      <c r="T453"/>
      <c r="U453"/>
    </row>
    <row r="454" spans="8:21" x14ac:dyDescent="0.3">
      <c r="H454"/>
      <c r="I454" s="4"/>
      <c r="J454"/>
      <c r="L454"/>
      <c r="M454"/>
      <c r="N454" s="40"/>
      <c r="O454" s="47"/>
      <c r="P454"/>
      <c r="Q454"/>
      <c r="R454"/>
      <c r="S454"/>
      <c r="T454"/>
      <c r="U454"/>
    </row>
    <row r="455" spans="8:21" x14ac:dyDescent="0.3">
      <c r="H455"/>
      <c r="I455" s="4"/>
      <c r="J455"/>
      <c r="L455"/>
      <c r="M455"/>
      <c r="N455" s="40"/>
      <c r="O455" s="47"/>
      <c r="P455"/>
      <c r="Q455"/>
      <c r="R455"/>
      <c r="S455"/>
      <c r="T455"/>
      <c r="U455"/>
    </row>
    <row r="456" spans="8:21" x14ac:dyDescent="0.3">
      <c r="H456"/>
      <c r="I456" s="4"/>
      <c r="J456"/>
      <c r="L456"/>
      <c r="M456"/>
      <c r="N456" s="40"/>
      <c r="O456" s="47"/>
      <c r="P456"/>
      <c r="Q456"/>
      <c r="R456"/>
      <c r="S456"/>
      <c r="T456"/>
      <c r="U456"/>
    </row>
    <row r="457" spans="8:21" x14ac:dyDescent="0.3">
      <c r="H457"/>
      <c r="I457" s="4"/>
      <c r="J457"/>
      <c r="L457"/>
      <c r="M457"/>
      <c r="N457" s="40"/>
      <c r="O457" s="47"/>
      <c r="P457"/>
      <c r="Q457"/>
      <c r="R457"/>
      <c r="S457"/>
      <c r="T457"/>
      <c r="U457"/>
    </row>
    <row r="458" spans="8:21" x14ac:dyDescent="0.3">
      <c r="H458"/>
      <c r="I458" s="4"/>
      <c r="J458"/>
      <c r="L458"/>
      <c r="M458"/>
      <c r="N458" s="40"/>
      <c r="O458" s="47"/>
      <c r="P458"/>
      <c r="Q458"/>
      <c r="R458"/>
      <c r="S458"/>
      <c r="T458"/>
      <c r="U458"/>
    </row>
    <row r="459" spans="8:21" x14ac:dyDescent="0.3">
      <c r="H459"/>
      <c r="I459" s="4"/>
      <c r="J459"/>
      <c r="L459"/>
      <c r="M459"/>
      <c r="N459" s="40"/>
      <c r="O459" s="47"/>
      <c r="P459"/>
      <c r="Q459"/>
      <c r="R459"/>
      <c r="S459"/>
      <c r="T459"/>
      <c r="U459"/>
    </row>
    <row r="460" spans="8:21" x14ac:dyDescent="0.3">
      <c r="H460"/>
      <c r="I460" s="4"/>
      <c r="J460"/>
      <c r="L460"/>
      <c r="M460"/>
      <c r="N460" s="40"/>
      <c r="O460" s="47"/>
      <c r="P460"/>
      <c r="Q460"/>
      <c r="R460"/>
      <c r="S460"/>
      <c r="T460"/>
      <c r="U460"/>
    </row>
    <row r="461" spans="8:21" x14ac:dyDescent="0.3">
      <c r="H461"/>
      <c r="I461" s="4"/>
      <c r="J461"/>
      <c r="L461"/>
      <c r="M461"/>
      <c r="N461" s="40"/>
      <c r="O461" s="47"/>
      <c r="P461"/>
      <c r="Q461"/>
      <c r="R461"/>
      <c r="S461"/>
      <c r="T461"/>
      <c r="U461"/>
    </row>
    <row r="462" spans="8:21" x14ac:dyDescent="0.3">
      <c r="H462"/>
      <c r="I462" s="4"/>
      <c r="J462"/>
      <c r="L462"/>
      <c r="M462"/>
      <c r="N462" s="40"/>
      <c r="O462" s="47"/>
      <c r="P462"/>
      <c r="Q462"/>
      <c r="R462"/>
      <c r="S462"/>
      <c r="T462"/>
      <c r="U462"/>
    </row>
    <row r="463" spans="8:21" x14ac:dyDescent="0.3">
      <c r="H463"/>
      <c r="I463" s="4"/>
      <c r="J463"/>
      <c r="L463"/>
      <c r="M463"/>
      <c r="N463" s="40"/>
      <c r="O463" s="47"/>
      <c r="P463"/>
      <c r="Q463"/>
      <c r="R463"/>
      <c r="S463"/>
      <c r="T463"/>
      <c r="U463"/>
    </row>
    <row r="464" spans="8:21" x14ac:dyDescent="0.3">
      <c r="H464"/>
      <c r="I464" s="4"/>
      <c r="J464"/>
      <c r="L464"/>
      <c r="M464"/>
      <c r="N464" s="40"/>
      <c r="O464" s="47"/>
      <c r="P464"/>
      <c r="Q464"/>
      <c r="R464"/>
      <c r="S464"/>
      <c r="T464"/>
      <c r="U464"/>
    </row>
    <row r="465" spans="8:21" x14ac:dyDescent="0.3">
      <c r="H465"/>
      <c r="I465" s="4"/>
      <c r="J465"/>
      <c r="L465"/>
      <c r="M465"/>
      <c r="N465" s="40"/>
      <c r="O465" s="47"/>
      <c r="P465"/>
      <c r="Q465"/>
      <c r="R465"/>
      <c r="S465"/>
      <c r="T465"/>
      <c r="U465"/>
    </row>
    <row r="466" spans="8:21" x14ac:dyDescent="0.3">
      <c r="H466"/>
      <c r="I466" s="4"/>
      <c r="J466"/>
      <c r="L466"/>
      <c r="M466"/>
      <c r="N466" s="40"/>
      <c r="O466" s="47"/>
      <c r="P466"/>
      <c r="Q466"/>
      <c r="R466"/>
      <c r="S466"/>
      <c r="T466"/>
      <c r="U466"/>
    </row>
    <row r="467" spans="8:21" x14ac:dyDescent="0.3">
      <c r="H467"/>
      <c r="I467" s="4"/>
      <c r="J467"/>
      <c r="L467"/>
      <c r="M467"/>
      <c r="N467" s="40"/>
      <c r="O467" s="47"/>
      <c r="P467"/>
      <c r="Q467"/>
      <c r="R467"/>
      <c r="S467"/>
      <c r="T467"/>
      <c r="U467"/>
    </row>
    <row r="468" spans="8:21" x14ac:dyDescent="0.3">
      <c r="H468"/>
      <c r="I468" s="4"/>
      <c r="J468"/>
      <c r="L468"/>
      <c r="M468"/>
      <c r="N468" s="40"/>
      <c r="O468" s="47"/>
      <c r="P468"/>
      <c r="Q468"/>
      <c r="R468"/>
      <c r="S468"/>
      <c r="T468"/>
      <c r="U468"/>
    </row>
    <row r="469" spans="8:21" x14ac:dyDescent="0.3">
      <c r="H469"/>
      <c r="I469" s="4"/>
      <c r="J469"/>
      <c r="L469"/>
      <c r="M469"/>
      <c r="N469" s="40"/>
      <c r="O469" s="47"/>
      <c r="P469"/>
      <c r="Q469"/>
      <c r="R469"/>
      <c r="S469"/>
      <c r="T469"/>
      <c r="U469"/>
    </row>
    <row r="470" spans="8:21" x14ac:dyDescent="0.3">
      <c r="H470"/>
      <c r="I470" s="4"/>
      <c r="J470"/>
      <c r="L470"/>
      <c r="M470"/>
      <c r="N470" s="40"/>
      <c r="O470" s="47"/>
      <c r="P470"/>
      <c r="Q470"/>
      <c r="R470"/>
      <c r="S470"/>
      <c r="T470"/>
      <c r="U470"/>
    </row>
    <row r="471" spans="8:21" x14ac:dyDescent="0.3">
      <c r="H471"/>
      <c r="I471" s="4"/>
      <c r="J471"/>
      <c r="L471"/>
      <c r="M471"/>
      <c r="N471" s="40"/>
      <c r="O471" s="47"/>
      <c r="P471"/>
      <c r="Q471"/>
      <c r="R471"/>
      <c r="S471"/>
      <c r="T471"/>
      <c r="U471"/>
    </row>
    <row r="472" spans="8:21" x14ac:dyDescent="0.3">
      <c r="H472"/>
      <c r="I472" s="4"/>
      <c r="J472"/>
      <c r="L472"/>
      <c r="M472"/>
      <c r="N472" s="40"/>
      <c r="O472" s="47"/>
      <c r="P472"/>
      <c r="Q472"/>
      <c r="R472"/>
      <c r="S472"/>
      <c r="T472"/>
      <c r="U472"/>
    </row>
    <row r="473" spans="8:21" x14ac:dyDescent="0.3">
      <c r="H473"/>
      <c r="I473" s="4"/>
      <c r="J473"/>
      <c r="L473"/>
      <c r="M473"/>
      <c r="N473" s="40"/>
      <c r="O473" s="47"/>
      <c r="P473"/>
      <c r="Q473"/>
      <c r="R473"/>
      <c r="S473"/>
      <c r="T473"/>
      <c r="U473"/>
    </row>
    <row r="474" spans="8:21" x14ac:dyDescent="0.3">
      <c r="H474"/>
      <c r="I474" s="4"/>
      <c r="J474"/>
      <c r="L474"/>
      <c r="M474"/>
      <c r="N474" s="40"/>
      <c r="O474" s="47"/>
      <c r="P474"/>
      <c r="Q474"/>
      <c r="R474"/>
      <c r="S474"/>
      <c r="T474"/>
      <c r="U474"/>
    </row>
    <row r="475" spans="8:21" x14ac:dyDescent="0.3">
      <c r="H475"/>
      <c r="I475" s="4"/>
      <c r="J475"/>
      <c r="L475"/>
      <c r="M475"/>
      <c r="N475" s="40"/>
      <c r="O475" s="47"/>
      <c r="P475"/>
      <c r="Q475"/>
      <c r="R475"/>
      <c r="S475"/>
      <c r="T475"/>
      <c r="U475"/>
    </row>
    <row r="476" spans="8:21" x14ac:dyDescent="0.3">
      <c r="H476"/>
      <c r="I476" s="4"/>
      <c r="J476"/>
      <c r="L476"/>
      <c r="M476"/>
      <c r="N476" s="40"/>
      <c r="O476" s="47"/>
      <c r="P476"/>
      <c r="Q476"/>
      <c r="R476"/>
      <c r="S476"/>
      <c r="T476"/>
      <c r="U476"/>
    </row>
    <row r="477" spans="8:21" x14ac:dyDescent="0.3">
      <c r="H477"/>
      <c r="I477" s="4"/>
      <c r="J477"/>
      <c r="L477"/>
      <c r="M477"/>
      <c r="N477" s="40"/>
      <c r="O477" s="47"/>
      <c r="P477"/>
      <c r="Q477"/>
      <c r="R477"/>
      <c r="S477"/>
      <c r="T477"/>
      <c r="U477"/>
    </row>
    <row r="478" spans="8:21" x14ac:dyDescent="0.3">
      <c r="H478"/>
      <c r="I478" s="4"/>
      <c r="J478"/>
      <c r="L478"/>
      <c r="M478"/>
      <c r="N478" s="40"/>
      <c r="O478" s="47"/>
      <c r="P478"/>
      <c r="Q478"/>
      <c r="R478"/>
      <c r="S478"/>
      <c r="T478"/>
      <c r="U478"/>
    </row>
    <row r="479" spans="8:21" x14ac:dyDescent="0.3">
      <c r="H479"/>
      <c r="I479" s="4"/>
      <c r="J479"/>
      <c r="L479"/>
      <c r="M479"/>
      <c r="N479" s="40"/>
      <c r="O479" s="47"/>
      <c r="P479"/>
      <c r="Q479"/>
      <c r="R479"/>
      <c r="S479"/>
      <c r="T479"/>
      <c r="U479"/>
    </row>
    <row r="480" spans="8:21" x14ac:dyDescent="0.3">
      <c r="H480"/>
      <c r="I480" s="4"/>
      <c r="J480"/>
      <c r="L480"/>
      <c r="M480"/>
      <c r="N480" s="40"/>
      <c r="O480" s="47"/>
      <c r="P480"/>
      <c r="Q480"/>
      <c r="R480"/>
      <c r="S480"/>
      <c r="T480"/>
      <c r="U480"/>
    </row>
    <row r="481" spans="8:21" x14ac:dyDescent="0.3">
      <c r="H481"/>
      <c r="I481" s="4"/>
      <c r="J481"/>
      <c r="L481"/>
      <c r="M481"/>
      <c r="N481" s="40"/>
      <c r="O481" s="47"/>
      <c r="P481"/>
      <c r="Q481"/>
      <c r="R481"/>
      <c r="S481"/>
      <c r="T481"/>
      <c r="U481"/>
    </row>
    <row r="482" spans="8:21" x14ac:dyDescent="0.3">
      <c r="H482"/>
      <c r="I482" s="4"/>
      <c r="J482"/>
      <c r="L482"/>
      <c r="M482"/>
      <c r="N482" s="40"/>
      <c r="O482" s="47"/>
      <c r="P482"/>
      <c r="Q482"/>
      <c r="R482"/>
      <c r="S482"/>
      <c r="T482"/>
      <c r="U482"/>
    </row>
    <row r="483" spans="8:21" x14ac:dyDescent="0.3">
      <c r="H483"/>
      <c r="I483" s="4"/>
      <c r="J483"/>
      <c r="L483"/>
      <c r="M483"/>
      <c r="N483" s="40"/>
      <c r="O483" s="47"/>
      <c r="P483"/>
      <c r="Q483"/>
      <c r="R483"/>
      <c r="S483"/>
      <c r="T483"/>
      <c r="U483"/>
    </row>
    <row r="484" spans="8:21" x14ac:dyDescent="0.3">
      <c r="H484"/>
      <c r="I484" s="4"/>
      <c r="J484"/>
      <c r="L484"/>
      <c r="M484"/>
      <c r="N484" s="40"/>
      <c r="O484" s="47"/>
      <c r="P484"/>
      <c r="Q484"/>
      <c r="R484"/>
      <c r="S484"/>
      <c r="T484"/>
      <c r="U484"/>
    </row>
    <row r="485" spans="8:21" x14ac:dyDescent="0.3">
      <c r="H485"/>
      <c r="I485" s="4"/>
      <c r="J485"/>
      <c r="L485"/>
      <c r="M485"/>
      <c r="N485" s="40"/>
      <c r="O485" s="47"/>
      <c r="P485"/>
      <c r="Q485"/>
      <c r="R485"/>
      <c r="S485"/>
      <c r="T485"/>
      <c r="U485"/>
    </row>
    <row r="486" spans="8:21" x14ac:dyDescent="0.3">
      <c r="H486"/>
      <c r="I486" s="4"/>
      <c r="J486"/>
      <c r="L486"/>
      <c r="M486"/>
      <c r="N486" s="40"/>
      <c r="O486" s="47"/>
      <c r="P486"/>
      <c r="Q486"/>
      <c r="R486"/>
      <c r="S486"/>
      <c r="T486"/>
      <c r="U486"/>
    </row>
    <row r="487" spans="8:21" x14ac:dyDescent="0.3">
      <c r="H487"/>
      <c r="I487" s="4"/>
      <c r="J487"/>
      <c r="L487"/>
      <c r="M487"/>
      <c r="N487" s="40"/>
      <c r="O487" s="47"/>
      <c r="P487"/>
      <c r="Q487"/>
      <c r="R487"/>
      <c r="S487"/>
      <c r="T487"/>
      <c r="U487"/>
    </row>
    <row r="488" spans="8:21" x14ac:dyDescent="0.3">
      <c r="H488"/>
      <c r="I488" s="4"/>
      <c r="J488"/>
      <c r="L488"/>
      <c r="M488"/>
      <c r="N488" s="40"/>
      <c r="O488" s="47"/>
      <c r="P488"/>
      <c r="Q488"/>
      <c r="R488"/>
      <c r="S488"/>
      <c r="T488"/>
      <c r="U488"/>
    </row>
    <row r="489" spans="8:21" x14ac:dyDescent="0.3">
      <c r="H489"/>
      <c r="I489" s="4"/>
      <c r="J489"/>
      <c r="L489"/>
      <c r="M489"/>
      <c r="N489" s="40"/>
      <c r="O489" s="47"/>
      <c r="P489"/>
      <c r="Q489"/>
      <c r="R489"/>
      <c r="S489"/>
      <c r="T489"/>
      <c r="U489"/>
    </row>
    <row r="490" spans="8:21" x14ac:dyDescent="0.3">
      <c r="H490"/>
      <c r="I490" s="4"/>
      <c r="J490"/>
      <c r="L490"/>
      <c r="M490"/>
      <c r="N490" s="40"/>
      <c r="O490" s="47"/>
      <c r="P490"/>
      <c r="Q490"/>
      <c r="R490"/>
      <c r="S490"/>
      <c r="T490"/>
      <c r="U490"/>
    </row>
    <row r="491" spans="8:21" x14ac:dyDescent="0.3">
      <c r="H491"/>
      <c r="I491" s="4"/>
      <c r="J491"/>
      <c r="L491"/>
      <c r="M491"/>
      <c r="N491" s="40"/>
      <c r="O491" s="47"/>
      <c r="P491"/>
      <c r="Q491"/>
      <c r="R491"/>
      <c r="S491"/>
      <c r="T491"/>
      <c r="U491"/>
    </row>
    <row r="492" spans="8:21" x14ac:dyDescent="0.3">
      <c r="H492"/>
      <c r="I492" s="4"/>
      <c r="J492"/>
      <c r="L492"/>
      <c r="M492"/>
      <c r="N492" s="40"/>
      <c r="O492" s="47"/>
      <c r="P492"/>
      <c r="Q492"/>
      <c r="R492"/>
      <c r="S492"/>
      <c r="T492"/>
      <c r="U492"/>
    </row>
    <row r="493" spans="8:21" x14ac:dyDescent="0.3">
      <c r="H493"/>
      <c r="I493" s="4"/>
      <c r="J493"/>
      <c r="L493"/>
      <c r="M493"/>
      <c r="N493" s="40"/>
      <c r="O493" s="47"/>
      <c r="P493"/>
      <c r="Q493"/>
      <c r="R493"/>
      <c r="S493"/>
      <c r="T493"/>
      <c r="U493"/>
    </row>
    <row r="494" spans="8:21" x14ac:dyDescent="0.3">
      <c r="H494"/>
      <c r="I494" s="4"/>
      <c r="J494"/>
      <c r="L494"/>
      <c r="M494"/>
      <c r="N494" s="40"/>
      <c r="O494" s="47"/>
      <c r="P494"/>
      <c r="Q494"/>
      <c r="R494"/>
      <c r="S494"/>
      <c r="T494"/>
      <c r="U494"/>
    </row>
    <row r="495" spans="8:21" x14ac:dyDescent="0.3">
      <c r="H495"/>
      <c r="I495" s="4"/>
      <c r="J495"/>
      <c r="L495"/>
      <c r="M495"/>
      <c r="N495" s="40"/>
      <c r="O495" s="47"/>
      <c r="P495"/>
      <c r="Q495"/>
      <c r="R495"/>
      <c r="S495"/>
      <c r="T495"/>
      <c r="U495"/>
    </row>
    <row r="496" spans="8:21" x14ac:dyDescent="0.3">
      <c r="H496"/>
      <c r="I496" s="4"/>
      <c r="J496"/>
      <c r="L496"/>
      <c r="M496"/>
      <c r="N496" s="40"/>
      <c r="O496" s="47"/>
      <c r="P496"/>
      <c r="Q496"/>
      <c r="R496"/>
      <c r="S496"/>
      <c r="T496"/>
      <c r="U496"/>
    </row>
    <row r="497" spans="8:21" x14ac:dyDescent="0.3">
      <c r="H497"/>
      <c r="I497" s="4"/>
      <c r="J497"/>
      <c r="L497"/>
      <c r="M497"/>
      <c r="N497" s="40"/>
      <c r="O497" s="47"/>
      <c r="P497"/>
      <c r="Q497"/>
      <c r="R497"/>
      <c r="S497"/>
      <c r="T497"/>
      <c r="U497"/>
    </row>
    <row r="498" spans="8:21" x14ac:dyDescent="0.3">
      <c r="H498"/>
      <c r="I498" s="4"/>
      <c r="J498"/>
      <c r="L498"/>
      <c r="M498"/>
      <c r="N498" s="40"/>
      <c r="O498" s="47"/>
      <c r="P498"/>
      <c r="Q498"/>
      <c r="R498"/>
      <c r="S498"/>
      <c r="T498"/>
      <c r="U498"/>
    </row>
    <row r="499" spans="8:21" x14ac:dyDescent="0.3">
      <c r="H499"/>
      <c r="I499" s="4"/>
      <c r="J499"/>
      <c r="L499"/>
      <c r="M499"/>
      <c r="N499" s="40"/>
      <c r="O499" s="47"/>
      <c r="P499"/>
      <c r="Q499"/>
      <c r="R499"/>
      <c r="S499"/>
      <c r="T499"/>
      <c r="U499"/>
    </row>
    <row r="500" spans="8:21" x14ac:dyDescent="0.3">
      <c r="H500"/>
      <c r="I500" s="4"/>
      <c r="J500"/>
      <c r="L500"/>
      <c r="M500"/>
      <c r="N500" s="40"/>
      <c r="O500" s="47"/>
      <c r="P500"/>
      <c r="Q500"/>
      <c r="R500"/>
      <c r="S500"/>
      <c r="T500"/>
      <c r="U500"/>
    </row>
    <row r="501" spans="8:21" x14ac:dyDescent="0.3">
      <c r="H501"/>
      <c r="I501" s="4"/>
      <c r="J501"/>
      <c r="L501"/>
      <c r="M501"/>
      <c r="N501" s="40"/>
      <c r="O501" s="47"/>
      <c r="P501"/>
      <c r="Q501"/>
      <c r="R501"/>
      <c r="S501"/>
      <c r="T501"/>
      <c r="U501"/>
    </row>
    <row r="502" spans="8:21" x14ac:dyDescent="0.3">
      <c r="H502"/>
      <c r="I502" s="4"/>
      <c r="J502"/>
      <c r="L502"/>
      <c r="M502"/>
      <c r="N502" s="40"/>
      <c r="O502" s="47"/>
      <c r="P502"/>
      <c r="Q502"/>
      <c r="R502"/>
      <c r="S502"/>
      <c r="T502"/>
      <c r="U502"/>
    </row>
    <row r="503" spans="8:21" x14ac:dyDescent="0.3">
      <c r="H503"/>
      <c r="I503" s="4"/>
      <c r="J503"/>
      <c r="L503"/>
      <c r="M503"/>
      <c r="N503" s="40"/>
      <c r="O503" s="47"/>
      <c r="P503"/>
      <c r="Q503"/>
      <c r="R503"/>
      <c r="S503"/>
      <c r="T503"/>
      <c r="U503"/>
    </row>
    <row r="504" spans="8:21" x14ac:dyDescent="0.3">
      <c r="H504"/>
      <c r="I504" s="4"/>
      <c r="J504"/>
      <c r="L504"/>
      <c r="M504"/>
      <c r="N504" s="40"/>
      <c r="O504" s="47"/>
      <c r="P504"/>
      <c r="Q504"/>
      <c r="R504"/>
      <c r="S504"/>
      <c r="T504"/>
      <c r="U504"/>
    </row>
    <row r="505" spans="8:21" x14ac:dyDescent="0.3">
      <c r="H505"/>
      <c r="I505" s="4"/>
      <c r="J505"/>
      <c r="L505"/>
      <c r="M505"/>
      <c r="N505" s="40"/>
      <c r="O505" s="47"/>
      <c r="P505"/>
      <c r="Q505"/>
      <c r="R505"/>
      <c r="S505"/>
      <c r="T505"/>
      <c r="U505"/>
    </row>
    <row r="506" spans="8:21" x14ac:dyDescent="0.3">
      <c r="H506"/>
      <c r="I506" s="4"/>
      <c r="J506"/>
      <c r="L506"/>
      <c r="M506"/>
      <c r="N506" s="40"/>
      <c r="O506" s="47"/>
      <c r="P506"/>
      <c r="Q506"/>
      <c r="R506"/>
      <c r="S506"/>
      <c r="T506"/>
      <c r="U506"/>
    </row>
    <row r="507" spans="8:21" x14ac:dyDescent="0.3">
      <c r="H507"/>
      <c r="I507" s="4"/>
      <c r="J507"/>
      <c r="L507"/>
      <c r="M507"/>
      <c r="N507" s="40"/>
      <c r="O507" s="47"/>
      <c r="P507"/>
      <c r="Q507"/>
      <c r="R507"/>
      <c r="S507"/>
      <c r="T507"/>
      <c r="U507"/>
    </row>
    <row r="508" spans="8:21" x14ac:dyDescent="0.3">
      <c r="H508"/>
      <c r="I508" s="4"/>
      <c r="J508"/>
      <c r="L508"/>
      <c r="M508"/>
      <c r="N508" s="40"/>
      <c r="O508" s="47"/>
      <c r="P508"/>
      <c r="Q508"/>
      <c r="R508"/>
      <c r="S508"/>
      <c r="T508"/>
      <c r="U508"/>
    </row>
    <row r="509" spans="8:21" x14ac:dyDescent="0.3">
      <c r="H509"/>
      <c r="I509" s="4"/>
      <c r="J509"/>
      <c r="L509"/>
      <c r="M509"/>
      <c r="N509" s="40"/>
      <c r="O509" s="47"/>
      <c r="P509"/>
      <c r="Q509"/>
      <c r="R509"/>
      <c r="S509"/>
      <c r="T509"/>
      <c r="U509"/>
    </row>
    <row r="510" spans="8:21" x14ac:dyDescent="0.3">
      <c r="H510"/>
      <c r="I510" s="4"/>
      <c r="J510"/>
      <c r="L510"/>
      <c r="M510"/>
      <c r="N510" s="40"/>
      <c r="O510" s="47"/>
      <c r="P510"/>
      <c r="Q510"/>
      <c r="R510"/>
      <c r="S510"/>
      <c r="T510"/>
      <c r="U510"/>
    </row>
    <row r="511" spans="8:21" x14ac:dyDescent="0.3">
      <c r="H511"/>
      <c r="I511" s="4"/>
      <c r="J511"/>
      <c r="L511"/>
      <c r="M511"/>
      <c r="N511" s="40"/>
      <c r="O511" s="47"/>
      <c r="P511"/>
      <c r="Q511"/>
      <c r="R511"/>
      <c r="S511"/>
      <c r="T511"/>
      <c r="U511"/>
    </row>
    <row r="512" spans="8:21" x14ac:dyDescent="0.3">
      <c r="H512"/>
      <c r="I512" s="4"/>
      <c r="J512"/>
      <c r="L512"/>
      <c r="M512"/>
      <c r="N512" s="40"/>
      <c r="O512" s="47"/>
      <c r="P512"/>
      <c r="Q512"/>
      <c r="R512"/>
      <c r="S512"/>
      <c r="T512"/>
      <c r="U512"/>
    </row>
    <row r="513" spans="8:21" x14ac:dyDescent="0.3">
      <c r="H513"/>
      <c r="I513" s="4"/>
      <c r="J513"/>
      <c r="L513"/>
      <c r="M513"/>
      <c r="N513" s="40"/>
      <c r="O513" s="47"/>
      <c r="P513"/>
      <c r="Q513"/>
      <c r="R513"/>
      <c r="S513"/>
      <c r="T513"/>
      <c r="U513"/>
    </row>
    <row r="514" spans="8:21" x14ac:dyDescent="0.3">
      <c r="H514"/>
      <c r="I514" s="4"/>
      <c r="J514"/>
      <c r="L514"/>
      <c r="M514"/>
      <c r="N514" s="40"/>
      <c r="O514" s="47"/>
      <c r="P514"/>
      <c r="Q514"/>
      <c r="R514"/>
      <c r="S514"/>
      <c r="T514"/>
      <c r="U514"/>
    </row>
    <row r="515" spans="8:21" x14ac:dyDescent="0.3">
      <c r="H515"/>
      <c r="I515" s="4"/>
      <c r="J515"/>
      <c r="L515"/>
      <c r="M515"/>
      <c r="N515" s="40"/>
      <c r="O515" s="47"/>
      <c r="P515"/>
      <c r="Q515"/>
      <c r="R515"/>
      <c r="S515"/>
      <c r="T515"/>
      <c r="U515"/>
    </row>
    <row r="516" spans="8:21" x14ac:dyDescent="0.3">
      <c r="H516"/>
      <c r="I516" s="4"/>
      <c r="J516"/>
      <c r="L516"/>
      <c r="M516"/>
      <c r="N516" s="40"/>
      <c r="O516" s="47"/>
      <c r="P516"/>
      <c r="Q516"/>
      <c r="R516"/>
      <c r="S516"/>
      <c r="T516"/>
      <c r="U516"/>
    </row>
    <row r="517" spans="8:21" x14ac:dyDescent="0.3">
      <c r="H517"/>
      <c r="I517" s="4"/>
      <c r="J517"/>
      <c r="L517"/>
      <c r="M517"/>
      <c r="N517" s="40"/>
      <c r="O517" s="47"/>
      <c r="P517"/>
      <c r="Q517"/>
      <c r="R517"/>
      <c r="S517"/>
      <c r="T517"/>
      <c r="U517"/>
    </row>
    <row r="518" spans="8:21" x14ac:dyDescent="0.3">
      <c r="H518"/>
      <c r="I518" s="4"/>
      <c r="J518"/>
      <c r="L518"/>
      <c r="M518"/>
      <c r="N518" s="40"/>
      <c r="O518" s="47"/>
      <c r="P518"/>
      <c r="Q518"/>
      <c r="R518"/>
      <c r="S518"/>
      <c r="T518"/>
      <c r="U518"/>
    </row>
    <row r="519" spans="8:21" x14ac:dyDescent="0.3">
      <c r="H519"/>
      <c r="I519" s="4"/>
      <c r="J519"/>
      <c r="L519"/>
      <c r="M519"/>
      <c r="N519" s="40"/>
      <c r="O519" s="47"/>
      <c r="P519"/>
      <c r="Q519"/>
      <c r="R519"/>
      <c r="S519"/>
      <c r="T519"/>
      <c r="U519"/>
    </row>
    <row r="520" spans="8:21" x14ac:dyDescent="0.3">
      <c r="H520"/>
      <c r="I520" s="4"/>
      <c r="J520"/>
      <c r="L520"/>
      <c r="M520"/>
      <c r="N520" s="40"/>
      <c r="O520" s="47"/>
      <c r="P520"/>
      <c r="Q520"/>
      <c r="R520"/>
      <c r="S520"/>
      <c r="T520"/>
      <c r="U520"/>
    </row>
    <row r="521" spans="8:21" x14ac:dyDescent="0.3">
      <c r="H521"/>
      <c r="I521" s="4"/>
      <c r="J521"/>
      <c r="L521"/>
      <c r="M521"/>
      <c r="N521" s="40"/>
      <c r="O521" s="47"/>
      <c r="P521"/>
      <c r="Q521"/>
      <c r="R521"/>
      <c r="S521"/>
      <c r="T521"/>
      <c r="U521"/>
    </row>
    <row r="522" spans="8:21" x14ac:dyDescent="0.3">
      <c r="H522"/>
      <c r="I522" s="4"/>
      <c r="J522"/>
      <c r="L522"/>
      <c r="M522"/>
      <c r="N522" s="40"/>
      <c r="O522" s="47"/>
      <c r="P522"/>
      <c r="Q522"/>
      <c r="R522"/>
      <c r="S522"/>
      <c r="T522"/>
      <c r="U522"/>
    </row>
    <row r="523" spans="8:21" x14ac:dyDescent="0.3">
      <c r="H523"/>
      <c r="I523" s="4"/>
      <c r="J523"/>
      <c r="L523"/>
      <c r="M523"/>
      <c r="N523" s="40"/>
      <c r="O523" s="47"/>
      <c r="P523"/>
      <c r="Q523"/>
      <c r="R523"/>
      <c r="S523"/>
      <c r="T523"/>
      <c r="U523"/>
    </row>
    <row r="524" spans="8:21" x14ac:dyDescent="0.3">
      <c r="H524"/>
      <c r="I524" s="4"/>
      <c r="J524"/>
      <c r="L524"/>
      <c r="M524"/>
      <c r="N524" s="40"/>
      <c r="O524" s="47"/>
      <c r="P524"/>
      <c r="Q524"/>
      <c r="R524"/>
      <c r="S524"/>
      <c r="T524"/>
      <c r="U524"/>
    </row>
    <row r="525" spans="8:21" x14ac:dyDescent="0.3">
      <c r="H525"/>
      <c r="I525" s="4"/>
      <c r="J525"/>
      <c r="L525"/>
      <c r="M525"/>
      <c r="N525" s="40"/>
      <c r="O525" s="47"/>
      <c r="P525"/>
      <c r="Q525"/>
      <c r="R525"/>
      <c r="S525"/>
      <c r="T525"/>
      <c r="U525"/>
    </row>
    <row r="526" spans="8:21" x14ac:dyDescent="0.3">
      <c r="H526"/>
      <c r="I526" s="4"/>
      <c r="J526"/>
      <c r="L526"/>
      <c r="M526"/>
      <c r="N526" s="40"/>
      <c r="O526" s="47"/>
      <c r="P526"/>
      <c r="Q526"/>
      <c r="R526"/>
      <c r="S526"/>
      <c r="T526"/>
      <c r="U526"/>
    </row>
    <row r="527" spans="8:21" x14ac:dyDescent="0.3">
      <c r="H527"/>
      <c r="I527" s="4"/>
      <c r="J527"/>
      <c r="L527"/>
      <c r="M527"/>
      <c r="N527" s="40"/>
      <c r="O527" s="47"/>
      <c r="P527"/>
      <c r="Q527"/>
      <c r="R527"/>
      <c r="S527"/>
      <c r="T527"/>
      <c r="U527"/>
    </row>
    <row r="528" spans="8:21" x14ac:dyDescent="0.3">
      <c r="H528"/>
      <c r="I528" s="4"/>
      <c r="J528"/>
      <c r="L528"/>
      <c r="M528"/>
      <c r="N528" s="40"/>
      <c r="O528" s="47"/>
      <c r="P528"/>
      <c r="Q528"/>
      <c r="R528"/>
      <c r="S528"/>
      <c r="T528"/>
      <c r="U528"/>
    </row>
    <row r="529" spans="8:21" x14ac:dyDescent="0.3">
      <c r="H529"/>
      <c r="I529" s="4"/>
      <c r="J529"/>
      <c r="L529"/>
      <c r="M529"/>
      <c r="N529" s="40"/>
      <c r="O529" s="47"/>
      <c r="P529"/>
      <c r="Q529"/>
      <c r="R529"/>
      <c r="S529"/>
      <c r="T529"/>
      <c r="U529"/>
    </row>
    <row r="530" spans="8:21" x14ac:dyDescent="0.3">
      <c r="H530"/>
      <c r="I530" s="4"/>
      <c r="J530"/>
      <c r="L530"/>
      <c r="M530"/>
      <c r="N530" s="40"/>
      <c r="O530" s="47"/>
      <c r="P530"/>
      <c r="Q530"/>
      <c r="R530"/>
      <c r="S530"/>
      <c r="T530"/>
      <c r="U530"/>
    </row>
    <row r="531" spans="8:21" x14ac:dyDescent="0.3">
      <c r="H531"/>
      <c r="I531" s="4"/>
      <c r="J531"/>
      <c r="L531"/>
      <c r="M531"/>
      <c r="N531" s="40"/>
      <c r="O531" s="47"/>
      <c r="P531"/>
      <c r="Q531"/>
      <c r="R531"/>
      <c r="S531"/>
      <c r="T531"/>
      <c r="U531"/>
    </row>
    <row r="532" spans="8:21" x14ac:dyDescent="0.3">
      <c r="H532"/>
      <c r="I532" s="4"/>
      <c r="J532"/>
      <c r="L532"/>
      <c r="M532"/>
      <c r="N532" s="40"/>
      <c r="O532" s="47"/>
      <c r="P532"/>
      <c r="Q532"/>
      <c r="R532"/>
      <c r="S532"/>
      <c r="T532"/>
      <c r="U532"/>
    </row>
    <row r="533" spans="8:21" x14ac:dyDescent="0.3">
      <c r="H533"/>
      <c r="I533" s="4"/>
      <c r="J533"/>
      <c r="L533"/>
      <c r="M533"/>
      <c r="N533" s="40"/>
      <c r="O533" s="47"/>
      <c r="P533"/>
      <c r="Q533"/>
      <c r="R533"/>
      <c r="S533"/>
      <c r="T533"/>
      <c r="U533"/>
    </row>
    <row r="534" spans="8:21" x14ac:dyDescent="0.3">
      <c r="H534"/>
      <c r="I534" s="4"/>
      <c r="J534"/>
      <c r="L534"/>
      <c r="M534"/>
      <c r="N534" s="40"/>
      <c r="O534" s="47"/>
      <c r="P534"/>
      <c r="Q534"/>
      <c r="R534"/>
      <c r="S534"/>
      <c r="T534"/>
      <c r="U534"/>
    </row>
    <row r="535" spans="8:21" x14ac:dyDescent="0.3">
      <c r="H535"/>
      <c r="I535" s="4"/>
      <c r="J535"/>
      <c r="L535"/>
      <c r="M535"/>
      <c r="N535" s="40"/>
      <c r="O535" s="47"/>
      <c r="P535"/>
      <c r="Q535"/>
      <c r="R535"/>
      <c r="S535"/>
      <c r="T535"/>
      <c r="U535"/>
    </row>
    <row r="536" spans="8:21" x14ac:dyDescent="0.3">
      <c r="H536"/>
      <c r="I536" s="4"/>
      <c r="J536"/>
      <c r="L536"/>
      <c r="M536"/>
      <c r="N536" s="40"/>
      <c r="O536" s="47"/>
      <c r="P536"/>
      <c r="Q536"/>
      <c r="R536"/>
      <c r="S536"/>
      <c r="T536"/>
      <c r="U536"/>
    </row>
    <row r="537" spans="8:21" x14ac:dyDescent="0.3">
      <c r="H537"/>
      <c r="I537" s="4"/>
      <c r="J537"/>
      <c r="L537"/>
      <c r="M537"/>
      <c r="N537" s="40"/>
      <c r="O537" s="47"/>
      <c r="P537"/>
      <c r="Q537"/>
      <c r="R537"/>
      <c r="S537"/>
      <c r="T537"/>
      <c r="U537"/>
    </row>
    <row r="538" spans="8:21" x14ac:dyDescent="0.3">
      <c r="H538"/>
      <c r="I538" s="4"/>
      <c r="J538"/>
      <c r="L538"/>
      <c r="M538"/>
      <c r="N538" s="40"/>
      <c r="O538" s="47"/>
      <c r="P538"/>
      <c r="Q538"/>
      <c r="R538"/>
      <c r="S538"/>
      <c r="T538"/>
      <c r="U538"/>
    </row>
    <row r="539" spans="8:21" x14ac:dyDescent="0.3">
      <c r="H539"/>
      <c r="I539" s="4"/>
      <c r="J539"/>
      <c r="L539"/>
      <c r="M539"/>
      <c r="N539" s="40"/>
      <c r="O539" s="47"/>
      <c r="P539"/>
      <c r="Q539"/>
      <c r="R539"/>
      <c r="S539"/>
      <c r="T539"/>
      <c r="U539"/>
    </row>
    <row r="540" spans="8:21" x14ac:dyDescent="0.3">
      <c r="H540"/>
      <c r="I540" s="4"/>
      <c r="J540"/>
      <c r="L540"/>
      <c r="M540"/>
      <c r="N540" s="40"/>
      <c r="O540" s="47"/>
      <c r="P540"/>
      <c r="Q540"/>
      <c r="R540"/>
      <c r="S540"/>
      <c r="T540"/>
      <c r="U540"/>
    </row>
    <row r="541" spans="8:21" x14ac:dyDescent="0.3">
      <c r="H541"/>
      <c r="I541" s="4"/>
      <c r="J541"/>
      <c r="L541"/>
      <c r="M541"/>
      <c r="N541" s="40"/>
      <c r="O541" s="47"/>
      <c r="P541"/>
      <c r="Q541"/>
      <c r="R541"/>
      <c r="S541"/>
      <c r="T541"/>
      <c r="U541"/>
    </row>
    <row r="542" spans="8:21" x14ac:dyDescent="0.3">
      <c r="H542"/>
      <c r="I542" s="4"/>
      <c r="J542"/>
      <c r="L542"/>
      <c r="M542"/>
      <c r="N542" s="40"/>
      <c r="O542" s="47"/>
      <c r="P542"/>
      <c r="Q542"/>
      <c r="R542"/>
      <c r="S542"/>
      <c r="T542"/>
      <c r="U542"/>
    </row>
    <row r="543" spans="8:21" x14ac:dyDescent="0.3">
      <c r="H543"/>
      <c r="I543" s="4"/>
      <c r="J543"/>
      <c r="L543"/>
      <c r="M543"/>
      <c r="N543" s="40"/>
      <c r="O543" s="47"/>
      <c r="P543"/>
      <c r="Q543"/>
      <c r="R543"/>
      <c r="S543"/>
      <c r="T543"/>
      <c r="U543"/>
    </row>
    <row r="544" spans="8:21" x14ac:dyDescent="0.3">
      <c r="H544"/>
      <c r="I544" s="4"/>
      <c r="J544"/>
      <c r="L544"/>
      <c r="M544"/>
      <c r="N544" s="40"/>
      <c r="O544" s="47"/>
      <c r="P544"/>
      <c r="Q544"/>
      <c r="R544"/>
      <c r="S544"/>
      <c r="T544"/>
      <c r="U544"/>
    </row>
    <row r="545" spans="8:21" x14ac:dyDescent="0.3">
      <c r="H545"/>
      <c r="I545" s="4"/>
      <c r="J545"/>
      <c r="L545"/>
      <c r="M545"/>
      <c r="N545" s="40"/>
      <c r="O545" s="47"/>
      <c r="P545"/>
      <c r="Q545"/>
      <c r="R545"/>
      <c r="S545"/>
      <c r="T545"/>
      <c r="U545"/>
    </row>
    <row r="546" spans="8:21" x14ac:dyDescent="0.3">
      <c r="H546"/>
      <c r="I546" s="4"/>
      <c r="J546"/>
      <c r="L546"/>
      <c r="M546"/>
      <c r="N546" s="40"/>
      <c r="O546" s="47"/>
      <c r="P546"/>
      <c r="Q546"/>
      <c r="R546"/>
      <c r="S546"/>
      <c r="T546"/>
      <c r="U546"/>
    </row>
    <row r="547" spans="8:21" x14ac:dyDescent="0.3">
      <c r="H547"/>
      <c r="I547" s="4"/>
      <c r="J547"/>
      <c r="L547"/>
      <c r="M547"/>
      <c r="N547" s="40"/>
      <c r="O547" s="47"/>
      <c r="P547"/>
      <c r="Q547"/>
      <c r="R547"/>
      <c r="S547"/>
      <c r="T547"/>
      <c r="U547"/>
    </row>
    <row r="548" spans="8:21" x14ac:dyDescent="0.3">
      <c r="H548"/>
      <c r="I548" s="4"/>
      <c r="J548"/>
      <c r="L548"/>
      <c r="M548"/>
      <c r="N548" s="40"/>
      <c r="O548" s="47"/>
      <c r="P548"/>
      <c r="Q548"/>
      <c r="R548"/>
      <c r="S548"/>
      <c r="T548"/>
      <c r="U548"/>
    </row>
    <row r="549" spans="8:21" x14ac:dyDescent="0.3">
      <c r="H549"/>
      <c r="I549" s="4"/>
      <c r="J549"/>
      <c r="L549"/>
      <c r="M549"/>
      <c r="N549" s="40"/>
      <c r="O549" s="47"/>
      <c r="P549"/>
      <c r="Q549"/>
      <c r="R549"/>
      <c r="S549"/>
      <c r="T549"/>
      <c r="U549"/>
    </row>
    <row r="550" spans="8:21" x14ac:dyDescent="0.3">
      <c r="H550"/>
      <c r="I550" s="4"/>
      <c r="J550"/>
      <c r="L550"/>
      <c r="M550"/>
      <c r="N550" s="40"/>
      <c r="O550" s="47"/>
      <c r="P550"/>
      <c r="Q550"/>
      <c r="R550"/>
      <c r="S550"/>
      <c r="T550"/>
      <c r="U550"/>
    </row>
    <row r="551" spans="8:21" x14ac:dyDescent="0.3">
      <c r="H551"/>
      <c r="I551" s="4"/>
      <c r="J551"/>
      <c r="L551"/>
      <c r="M551"/>
      <c r="N551" s="40"/>
      <c r="O551" s="47"/>
      <c r="P551"/>
      <c r="Q551"/>
      <c r="R551"/>
      <c r="S551"/>
      <c r="T551"/>
      <c r="U551"/>
    </row>
    <row r="552" spans="8:21" x14ac:dyDescent="0.3">
      <c r="H552"/>
      <c r="I552" s="4"/>
      <c r="J552"/>
      <c r="L552"/>
      <c r="M552"/>
      <c r="N552" s="40"/>
      <c r="O552" s="47"/>
      <c r="P552"/>
      <c r="Q552"/>
      <c r="R552"/>
      <c r="S552"/>
      <c r="T552"/>
      <c r="U552"/>
    </row>
    <row r="553" spans="8:21" x14ac:dyDescent="0.3">
      <c r="H553"/>
      <c r="I553" s="4"/>
      <c r="J553"/>
      <c r="L553"/>
      <c r="M553"/>
      <c r="N553" s="40"/>
      <c r="O553" s="47"/>
      <c r="P553"/>
      <c r="Q553"/>
      <c r="R553"/>
      <c r="S553"/>
      <c r="T553"/>
      <c r="U553"/>
    </row>
    <row r="554" spans="8:21" x14ac:dyDescent="0.3">
      <c r="H554"/>
      <c r="I554" s="4"/>
      <c r="J554"/>
      <c r="L554"/>
      <c r="M554"/>
      <c r="N554" s="40"/>
      <c r="O554" s="47"/>
      <c r="P554"/>
      <c r="Q554"/>
      <c r="R554"/>
      <c r="S554"/>
      <c r="T554"/>
      <c r="U554"/>
    </row>
    <row r="555" spans="8:21" x14ac:dyDescent="0.3">
      <c r="H555"/>
      <c r="I555" s="4"/>
      <c r="J555"/>
      <c r="L555"/>
      <c r="M555"/>
      <c r="N555" s="40"/>
      <c r="O555" s="47"/>
      <c r="P555"/>
      <c r="Q555"/>
      <c r="R555"/>
      <c r="S555"/>
      <c r="T555"/>
      <c r="U555"/>
    </row>
    <row r="556" spans="8:21" x14ac:dyDescent="0.3">
      <c r="H556"/>
      <c r="I556" s="4"/>
      <c r="J556"/>
      <c r="L556"/>
      <c r="M556"/>
      <c r="N556" s="40"/>
      <c r="O556" s="47"/>
      <c r="P556"/>
      <c r="Q556"/>
      <c r="R556"/>
      <c r="S556"/>
      <c r="T556"/>
      <c r="U556"/>
    </row>
    <row r="557" spans="8:21" x14ac:dyDescent="0.3">
      <c r="H557"/>
      <c r="I557" s="4"/>
      <c r="J557"/>
      <c r="L557"/>
      <c r="M557"/>
      <c r="N557" s="40"/>
      <c r="O557" s="47"/>
      <c r="P557"/>
      <c r="Q557"/>
      <c r="R557"/>
      <c r="S557"/>
      <c r="T557"/>
      <c r="U557"/>
    </row>
    <row r="558" spans="8:21" x14ac:dyDescent="0.3">
      <c r="H558"/>
      <c r="I558" s="4"/>
      <c r="J558"/>
      <c r="L558"/>
      <c r="M558"/>
      <c r="N558" s="40"/>
      <c r="O558" s="47"/>
      <c r="P558"/>
      <c r="Q558"/>
      <c r="R558"/>
      <c r="S558"/>
      <c r="T558"/>
      <c r="U558"/>
    </row>
    <row r="559" spans="8:21" x14ac:dyDescent="0.3">
      <c r="H559"/>
      <c r="I559" s="4"/>
      <c r="J559"/>
      <c r="L559"/>
      <c r="M559"/>
      <c r="N559" s="40"/>
      <c r="O559" s="47"/>
      <c r="P559"/>
      <c r="Q559"/>
      <c r="R559"/>
      <c r="S559"/>
      <c r="T559"/>
      <c r="U559"/>
    </row>
    <row r="560" spans="8:21" x14ac:dyDescent="0.3">
      <c r="H560"/>
      <c r="I560" s="4"/>
      <c r="J560"/>
      <c r="L560"/>
      <c r="M560"/>
      <c r="N560" s="40"/>
      <c r="O560" s="47"/>
      <c r="P560"/>
      <c r="Q560"/>
      <c r="R560"/>
      <c r="S560"/>
      <c r="T560"/>
      <c r="U560"/>
    </row>
    <row r="561" spans="8:21" x14ac:dyDescent="0.3">
      <c r="H561"/>
      <c r="I561" s="4"/>
      <c r="J561"/>
      <c r="L561"/>
      <c r="M561"/>
      <c r="N561" s="40"/>
      <c r="O561" s="47"/>
      <c r="P561"/>
      <c r="Q561"/>
      <c r="R561"/>
      <c r="S561"/>
      <c r="T561"/>
      <c r="U561"/>
    </row>
    <row r="562" spans="8:21" x14ac:dyDescent="0.3">
      <c r="H562"/>
      <c r="I562" s="4"/>
      <c r="J562"/>
      <c r="L562"/>
      <c r="M562"/>
      <c r="N562" s="40"/>
      <c r="O562" s="47"/>
      <c r="P562"/>
      <c r="Q562"/>
      <c r="R562"/>
      <c r="S562"/>
      <c r="T562"/>
      <c r="U562"/>
    </row>
    <row r="563" spans="8:21" x14ac:dyDescent="0.3">
      <c r="H563"/>
      <c r="I563" s="4"/>
      <c r="J563"/>
      <c r="L563"/>
      <c r="M563"/>
      <c r="N563" s="40"/>
      <c r="O563" s="47"/>
      <c r="P563"/>
      <c r="Q563"/>
      <c r="R563"/>
      <c r="S563"/>
      <c r="T563"/>
      <c r="U563"/>
    </row>
    <row r="564" spans="8:21" x14ac:dyDescent="0.3">
      <c r="H564"/>
      <c r="I564" s="4"/>
      <c r="J564"/>
      <c r="L564"/>
      <c r="M564"/>
      <c r="N564" s="40"/>
      <c r="O564" s="47"/>
      <c r="P564"/>
      <c r="Q564"/>
      <c r="R564"/>
      <c r="S564"/>
      <c r="T564"/>
      <c r="U564"/>
    </row>
    <row r="565" spans="8:21" x14ac:dyDescent="0.3">
      <c r="H565"/>
      <c r="I565" s="4"/>
      <c r="J565"/>
      <c r="L565"/>
      <c r="M565"/>
      <c r="N565" s="40"/>
      <c r="O565" s="47"/>
      <c r="P565"/>
      <c r="Q565"/>
      <c r="R565"/>
      <c r="S565"/>
      <c r="T565"/>
      <c r="U565"/>
    </row>
    <row r="566" spans="8:21" x14ac:dyDescent="0.3">
      <c r="H566"/>
      <c r="I566" s="4"/>
      <c r="J566"/>
      <c r="L566"/>
      <c r="M566"/>
      <c r="N566" s="40"/>
      <c r="O566" s="47"/>
      <c r="P566"/>
      <c r="Q566"/>
      <c r="R566"/>
      <c r="S566"/>
      <c r="T566"/>
      <c r="U566"/>
    </row>
    <row r="567" spans="8:21" x14ac:dyDescent="0.3">
      <c r="H567"/>
      <c r="I567" s="4"/>
      <c r="J567"/>
      <c r="L567"/>
      <c r="M567"/>
      <c r="N567" s="40"/>
      <c r="O567" s="47"/>
      <c r="P567"/>
      <c r="Q567"/>
      <c r="R567"/>
      <c r="S567"/>
      <c r="T567"/>
      <c r="U567"/>
    </row>
    <row r="568" spans="8:21" x14ac:dyDescent="0.3">
      <c r="H568"/>
      <c r="I568" s="4"/>
      <c r="J568"/>
      <c r="L568"/>
      <c r="M568"/>
      <c r="N568" s="40"/>
      <c r="O568" s="47"/>
      <c r="P568"/>
      <c r="Q568"/>
      <c r="R568"/>
      <c r="S568"/>
      <c r="T568"/>
      <c r="U568"/>
    </row>
    <row r="569" spans="8:21" x14ac:dyDescent="0.3">
      <c r="H569"/>
      <c r="I569" s="4"/>
      <c r="J569"/>
      <c r="L569"/>
      <c r="M569"/>
      <c r="N569" s="40"/>
      <c r="O569" s="47"/>
      <c r="P569"/>
      <c r="Q569"/>
      <c r="R569"/>
      <c r="S569"/>
      <c r="T569"/>
      <c r="U569"/>
    </row>
    <row r="570" spans="8:21" x14ac:dyDescent="0.3">
      <c r="H570"/>
      <c r="I570" s="4"/>
      <c r="J570"/>
      <c r="L570"/>
      <c r="M570"/>
      <c r="N570" s="40"/>
      <c r="O570" s="47"/>
      <c r="P570"/>
      <c r="Q570"/>
      <c r="R570"/>
      <c r="S570"/>
      <c r="T570"/>
      <c r="U570"/>
    </row>
    <row r="571" spans="8:21" x14ac:dyDescent="0.3">
      <c r="H571"/>
      <c r="I571" s="4"/>
      <c r="J571"/>
      <c r="L571"/>
      <c r="M571"/>
      <c r="N571" s="40"/>
      <c r="O571" s="47"/>
      <c r="P571"/>
      <c r="Q571"/>
      <c r="R571"/>
      <c r="S571"/>
      <c r="T571"/>
      <c r="U571"/>
    </row>
    <row r="572" spans="8:21" x14ac:dyDescent="0.3">
      <c r="H572"/>
      <c r="I572" s="4"/>
      <c r="J572"/>
      <c r="L572"/>
      <c r="M572"/>
      <c r="N572" s="40"/>
      <c r="O572" s="47"/>
      <c r="P572"/>
      <c r="Q572"/>
      <c r="R572"/>
      <c r="S572"/>
      <c r="T572"/>
      <c r="U572"/>
    </row>
    <row r="573" spans="8:21" x14ac:dyDescent="0.3">
      <c r="H573"/>
      <c r="I573" s="4"/>
      <c r="J573"/>
      <c r="L573"/>
      <c r="M573"/>
      <c r="N573" s="40"/>
      <c r="O573" s="47"/>
      <c r="P573"/>
      <c r="Q573"/>
      <c r="R573"/>
      <c r="S573"/>
      <c r="T573"/>
      <c r="U573"/>
    </row>
    <row r="574" spans="8:21" x14ac:dyDescent="0.3">
      <c r="H574"/>
      <c r="I574" s="4"/>
      <c r="J574"/>
      <c r="L574"/>
      <c r="M574"/>
      <c r="N574" s="40"/>
      <c r="O574" s="47"/>
      <c r="P574"/>
      <c r="Q574"/>
      <c r="R574"/>
      <c r="S574"/>
      <c r="T574"/>
      <c r="U574"/>
    </row>
    <row r="575" spans="8:21" x14ac:dyDescent="0.3">
      <c r="H575"/>
      <c r="I575" s="4"/>
      <c r="J575"/>
      <c r="L575"/>
      <c r="M575"/>
      <c r="N575" s="40"/>
      <c r="O575" s="47"/>
      <c r="P575"/>
      <c r="Q575"/>
      <c r="R575"/>
      <c r="S575"/>
      <c r="T575"/>
      <c r="U575"/>
    </row>
    <row r="576" spans="8:21" x14ac:dyDescent="0.3">
      <c r="H576"/>
      <c r="I576" s="4"/>
      <c r="J576"/>
      <c r="L576"/>
      <c r="M576"/>
      <c r="N576" s="40"/>
      <c r="O576" s="47"/>
      <c r="P576"/>
      <c r="Q576"/>
      <c r="R576"/>
      <c r="S576"/>
      <c r="T576"/>
      <c r="U576"/>
    </row>
    <row r="577" spans="8:21" x14ac:dyDescent="0.3">
      <c r="H577"/>
      <c r="I577" s="4"/>
      <c r="J577"/>
      <c r="L577"/>
      <c r="M577"/>
      <c r="N577" s="40"/>
      <c r="O577" s="47"/>
      <c r="P577"/>
      <c r="Q577"/>
      <c r="R577"/>
      <c r="S577"/>
      <c r="T577"/>
      <c r="U577"/>
    </row>
    <row r="578" spans="8:21" x14ac:dyDescent="0.3">
      <c r="H578"/>
      <c r="I578" s="4"/>
      <c r="J578"/>
      <c r="L578"/>
      <c r="M578"/>
      <c r="N578" s="40"/>
      <c r="O578" s="47"/>
      <c r="P578"/>
      <c r="Q578"/>
      <c r="R578"/>
      <c r="S578"/>
      <c r="T578"/>
      <c r="U578"/>
    </row>
    <row r="579" spans="8:21" x14ac:dyDescent="0.3">
      <c r="H579"/>
      <c r="I579" s="4"/>
      <c r="J579"/>
      <c r="L579"/>
      <c r="M579"/>
      <c r="N579" s="40"/>
      <c r="O579" s="47"/>
      <c r="P579"/>
      <c r="Q579"/>
      <c r="R579"/>
      <c r="S579"/>
      <c r="T579"/>
      <c r="U579"/>
    </row>
    <row r="580" spans="8:21" x14ac:dyDescent="0.3">
      <c r="H580"/>
      <c r="I580" s="4"/>
      <c r="J580"/>
      <c r="L580"/>
      <c r="M580"/>
      <c r="N580" s="40"/>
      <c r="O580" s="47"/>
      <c r="P580"/>
      <c r="Q580"/>
      <c r="R580"/>
      <c r="S580"/>
      <c r="T580"/>
      <c r="U580"/>
    </row>
    <row r="581" spans="8:21" x14ac:dyDescent="0.3">
      <c r="H581"/>
      <c r="I581" s="4"/>
      <c r="J581"/>
      <c r="L581"/>
      <c r="M581"/>
      <c r="N581" s="40"/>
      <c r="O581" s="47"/>
      <c r="P581"/>
      <c r="Q581"/>
      <c r="R581"/>
      <c r="S581"/>
      <c r="T581"/>
      <c r="U581"/>
    </row>
    <row r="582" spans="8:21" x14ac:dyDescent="0.3">
      <c r="H582"/>
      <c r="I582" s="4"/>
      <c r="J582"/>
      <c r="L582"/>
      <c r="M582"/>
      <c r="N582" s="40"/>
      <c r="O582" s="47"/>
      <c r="P582"/>
      <c r="Q582"/>
      <c r="R582"/>
      <c r="S582"/>
      <c r="T582"/>
      <c r="U582"/>
    </row>
    <row r="583" spans="8:21" x14ac:dyDescent="0.3">
      <c r="H583"/>
      <c r="I583" s="4"/>
      <c r="J583"/>
      <c r="L583"/>
      <c r="M583"/>
      <c r="N583" s="40"/>
      <c r="O583" s="47"/>
      <c r="P583"/>
      <c r="Q583"/>
      <c r="R583"/>
      <c r="S583"/>
      <c r="T583"/>
      <c r="U583"/>
    </row>
    <row r="584" spans="8:21" x14ac:dyDescent="0.3">
      <c r="H584"/>
      <c r="I584" s="4"/>
      <c r="J584"/>
      <c r="L584"/>
      <c r="M584"/>
      <c r="N584" s="40"/>
      <c r="O584" s="47"/>
      <c r="P584"/>
      <c r="Q584"/>
      <c r="R584"/>
      <c r="S584"/>
      <c r="T584"/>
      <c r="U584"/>
    </row>
    <row r="585" spans="8:21" x14ac:dyDescent="0.3">
      <c r="H585"/>
      <c r="I585" s="4"/>
      <c r="J585"/>
      <c r="L585"/>
      <c r="M585"/>
      <c r="N585" s="40"/>
      <c r="O585" s="47"/>
      <c r="P585"/>
      <c r="Q585"/>
      <c r="R585"/>
      <c r="S585"/>
      <c r="T585"/>
      <c r="U585"/>
    </row>
    <row r="586" spans="8:21" x14ac:dyDescent="0.3">
      <c r="H586"/>
      <c r="I586" s="4"/>
      <c r="J586"/>
      <c r="L586"/>
      <c r="M586"/>
      <c r="N586" s="40"/>
      <c r="O586" s="47"/>
      <c r="P586"/>
      <c r="Q586"/>
      <c r="R586"/>
      <c r="S586"/>
      <c r="T586"/>
      <c r="U586"/>
    </row>
    <row r="587" spans="8:21" x14ac:dyDescent="0.3">
      <c r="H587"/>
      <c r="I587" s="4"/>
      <c r="J587"/>
      <c r="L587"/>
      <c r="M587"/>
      <c r="N587" s="40"/>
      <c r="O587" s="47"/>
      <c r="P587"/>
      <c r="Q587"/>
      <c r="R587"/>
      <c r="S587"/>
      <c r="T587"/>
      <c r="U587"/>
    </row>
    <row r="588" spans="8:21" x14ac:dyDescent="0.3">
      <c r="H588"/>
      <c r="I588" s="4"/>
      <c r="J588"/>
      <c r="L588"/>
      <c r="M588"/>
      <c r="N588" s="40"/>
      <c r="O588" s="47"/>
      <c r="P588"/>
      <c r="Q588"/>
      <c r="R588"/>
      <c r="S588"/>
      <c r="T588"/>
      <c r="U588"/>
    </row>
    <row r="589" spans="8:21" x14ac:dyDescent="0.3">
      <c r="H589"/>
      <c r="I589" s="4"/>
      <c r="J589"/>
      <c r="L589"/>
      <c r="M589"/>
      <c r="N589" s="40"/>
      <c r="O589" s="47"/>
      <c r="P589"/>
      <c r="Q589"/>
      <c r="R589"/>
      <c r="S589"/>
      <c r="T589"/>
      <c r="U589"/>
    </row>
    <row r="590" spans="8:21" x14ac:dyDescent="0.3">
      <c r="H590"/>
      <c r="I590" s="4"/>
      <c r="J590"/>
      <c r="L590"/>
      <c r="M590"/>
      <c r="N590" s="40"/>
      <c r="O590" s="47"/>
      <c r="P590"/>
      <c r="Q590"/>
      <c r="R590"/>
      <c r="S590"/>
      <c r="T590"/>
      <c r="U590"/>
    </row>
    <row r="591" spans="8:21" x14ac:dyDescent="0.3">
      <c r="H591"/>
      <c r="I591" s="4"/>
      <c r="J591"/>
      <c r="L591"/>
      <c r="M591"/>
      <c r="N591" s="40"/>
      <c r="O591" s="47"/>
      <c r="P591"/>
      <c r="Q591"/>
      <c r="R591"/>
      <c r="S591"/>
      <c r="T591"/>
      <c r="U591"/>
    </row>
    <row r="592" spans="8:21" x14ac:dyDescent="0.3">
      <c r="H592"/>
      <c r="I592" s="4"/>
      <c r="J592"/>
      <c r="L592"/>
      <c r="M592"/>
      <c r="N592" s="40"/>
      <c r="O592" s="47"/>
      <c r="P592"/>
      <c r="Q592"/>
      <c r="R592"/>
      <c r="S592"/>
      <c r="T592"/>
      <c r="U592"/>
    </row>
    <row r="593" spans="8:21" x14ac:dyDescent="0.3">
      <c r="H593"/>
      <c r="I593" s="4"/>
      <c r="J593"/>
      <c r="L593"/>
      <c r="M593"/>
      <c r="N593" s="40"/>
      <c r="O593" s="47"/>
      <c r="P593"/>
      <c r="Q593"/>
      <c r="R593"/>
      <c r="S593"/>
      <c r="T593"/>
      <c r="U593"/>
    </row>
    <row r="594" spans="8:21" x14ac:dyDescent="0.3">
      <c r="H594"/>
      <c r="I594" s="4"/>
      <c r="J594"/>
      <c r="L594"/>
      <c r="M594"/>
      <c r="N594" s="40"/>
      <c r="O594" s="47"/>
      <c r="P594"/>
      <c r="Q594"/>
      <c r="R594"/>
      <c r="S594"/>
      <c r="T594"/>
      <c r="U594"/>
    </row>
    <row r="595" spans="8:21" x14ac:dyDescent="0.3">
      <c r="H595"/>
      <c r="I595" s="4"/>
      <c r="J595"/>
      <c r="L595"/>
      <c r="M595"/>
      <c r="N595" s="40"/>
      <c r="O595" s="47"/>
      <c r="P595"/>
      <c r="Q595"/>
      <c r="R595"/>
      <c r="S595"/>
      <c r="T595"/>
      <c r="U595"/>
    </row>
    <row r="596" spans="8:21" x14ac:dyDescent="0.3">
      <c r="H596"/>
      <c r="I596" s="4"/>
      <c r="J596"/>
      <c r="L596"/>
      <c r="M596"/>
      <c r="N596" s="40"/>
      <c r="O596" s="47"/>
      <c r="P596"/>
      <c r="Q596"/>
      <c r="R596"/>
      <c r="S596"/>
      <c r="T596"/>
      <c r="U596"/>
    </row>
    <row r="597" spans="8:21" x14ac:dyDescent="0.3">
      <c r="H597"/>
      <c r="I597" s="4"/>
      <c r="J597"/>
      <c r="L597"/>
      <c r="M597"/>
      <c r="N597" s="40"/>
      <c r="O597" s="47"/>
      <c r="P597"/>
      <c r="Q597"/>
      <c r="R597"/>
      <c r="S597"/>
      <c r="T597"/>
      <c r="U597"/>
    </row>
    <row r="598" spans="8:21" x14ac:dyDescent="0.3">
      <c r="H598"/>
      <c r="I598" s="4"/>
      <c r="J598"/>
      <c r="L598"/>
      <c r="M598"/>
      <c r="N598" s="40"/>
      <c r="O598" s="47"/>
      <c r="P598"/>
      <c r="Q598"/>
      <c r="R598"/>
      <c r="S598"/>
      <c r="T598"/>
      <c r="U598"/>
    </row>
    <row r="599" spans="8:21" x14ac:dyDescent="0.3">
      <c r="H599"/>
      <c r="I599" s="4"/>
      <c r="J599"/>
      <c r="L599"/>
      <c r="M599"/>
      <c r="N599" s="40"/>
      <c r="O599" s="47"/>
      <c r="P599"/>
      <c r="Q599"/>
      <c r="R599"/>
      <c r="S599"/>
      <c r="T599"/>
      <c r="U599"/>
    </row>
    <row r="600" spans="8:21" x14ac:dyDescent="0.3">
      <c r="H600"/>
      <c r="I600" s="4"/>
      <c r="J600"/>
      <c r="L600"/>
      <c r="M600"/>
      <c r="N600" s="40"/>
      <c r="O600" s="47"/>
      <c r="P600"/>
      <c r="Q600"/>
      <c r="R600"/>
      <c r="S600"/>
      <c r="T600"/>
      <c r="U600"/>
    </row>
    <row r="601" spans="8:21" x14ac:dyDescent="0.3">
      <c r="H601"/>
      <c r="I601" s="4"/>
      <c r="J601"/>
      <c r="L601"/>
      <c r="M601"/>
      <c r="N601" s="40"/>
      <c r="O601" s="47"/>
      <c r="P601"/>
      <c r="Q601"/>
      <c r="R601"/>
      <c r="S601"/>
      <c r="T601"/>
      <c r="U601"/>
    </row>
    <row r="602" spans="8:21" x14ac:dyDescent="0.3">
      <c r="H602"/>
      <c r="I602" s="4"/>
      <c r="J602"/>
      <c r="L602"/>
      <c r="M602"/>
      <c r="N602" s="40"/>
      <c r="O602" s="47"/>
      <c r="P602"/>
      <c r="Q602"/>
      <c r="R602"/>
      <c r="S602"/>
      <c r="T602"/>
      <c r="U602"/>
    </row>
    <row r="603" spans="8:21" x14ac:dyDescent="0.3">
      <c r="H603"/>
      <c r="I603" s="4"/>
      <c r="J603"/>
      <c r="L603"/>
      <c r="M603"/>
      <c r="N603" s="40"/>
      <c r="O603" s="47"/>
      <c r="P603"/>
      <c r="Q603"/>
      <c r="R603"/>
      <c r="S603"/>
      <c r="T603"/>
      <c r="U603"/>
    </row>
    <row r="604" spans="8:21" x14ac:dyDescent="0.3">
      <c r="H604"/>
      <c r="I604" s="4"/>
      <c r="J604"/>
      <c r="L604"/>
      <c r="M604"/>
      <c r="N604" s="40"/>
      <c r="O604" s="47"/>
      <c r="P604"/>
      <c r="Q604"/>
      <c r="R604"/>
      <c r="S604"/>
      <c r="T604"/>
      <c r="U604"/>
    </row>
    <row r="605" spans="8:21" x14ac:dyDescent="0.3">
      <c r="H605"/>
      <c r="I605" s="4"/>
      <c r="J605"/>
      <c r="L605"/>
      <c r="M605"/>
      <c r="N605" s="40"/>
      <c r="O605" s="47"/>
      <c r="P605"/>
      <c r="Q605"/>
      <c r="R605"/>
      <c r="S605"/>
      <c r="T605"/>
      <c r="U605"/>
    </row>
    <row r="606" spans="8:21" x14ac:dyDescent="0.3">
      <c r="H606"/>
      <c r="I606" s="4"/>
      <c r="J606"/>
      <c r="L606"/>
      <c r="M606"/>
      <c r="N606" s="40"/>
      <c r="O606" s="47"/>
      <c r="P606"/>
      <c r="Q606"/>
      <c r="R606"/>
      <c r="S606"/>
      <c r="T606"/>
      <c r="U606"/>
    </row>
    <row r="607" spans="8:21" x14ac:dyDescent="0.3">
      <c r="H607"/>
      <c r="I607" s="4"/>
      <c r="J607"/>
      <c r="L607"/>
      <c r="M607"/>
      <c r="N607" s="40"/>
      <c r="O607" s="47"/>
      <c r="P607"/>
      <c r="Q607"/>
      <c r="R607"/>
      <c r="S607"/>
      <c r="T607"/>
      <c r="U607"/>
    </row>
    <row r="608" spans="8:21" x14ac:dyDescent="0.3">
      <c r="H608"/>
      <c r="I608" s="4"/>
      <c r="J608"/>
      <c r="L608"/>
      <c r="M608"/>
      <c r="N608" s="40"/>
      <c r="O608" s="47"/>
      <c r="P608"/>
      <c r="Q608"/>
      <c r="R608"/>
      <c r="S608"/>
      <c r="T608"/>
      <c r="U608"/>
    </row>
    <row r="609" spans="8:21" x14ac:dyDescent="0.3">
      <c r="H609"/>
      <c r="I609" s="4"/>
      <c r="J609"/>
      <c r="L609"/>
      <c r="M609"/>
      <c r="N609" s="40"/>
      <c r="O609" s="47"/>
      <c r="P609"/>
      <c r="Q609"/>
      <c r="R609"/>
      <c r="S609"/>
      <c r="T609"/>
      <c r="U609"/>
    </row>
    <row r="610" spans="8:21" x14ac:dyDescent="0.3">
      <c r="H610"/>
      <c r="I610" s="4"/>
      <c r="J610"/>
      <c r="L610"/>
      <c r="M610"/>
      <c r="N610" s="40"/>
      <c r="O610" s="47"/>
      <c r="P610"/>
      <c r="Q610"/>
      <c r="R610"/>
      <c r="S610"/>
      <c r="T610"/>
      <c r="U610"/>
    </row>
    <row r="611" spans="8:21" x14ac:dyDescent="0.3">
      <c r="H611"/>
      <c r="I611" s="4"/>
      <c r="J611"/>
      <c r="L611"/>
      <c r="M611"/>
      <c r="N611" s="40"/>
      <c r="O611" s="47"/>
      <c r="P611"/>
      <c r="Q611"/>
      <c r="R611"/>
      <c r="S611"/>
      <c r="T611"/>
      <c r="U611"/>
    </row>
    <row r="612" spans="8:21" x14ac:dyDescent="0.3">
      <c r="H612"/>
      <c r="I612" s="4"/>
      <c r="J612"/>
      <c r="L612"/>
      <c r="M612"/>
      <c r="N612" s="40"/>
      <c r="O612" s="47"/>
      <c r="P612"/>
      <c r="Q612"/>
      <c r="R612"/>
      <c r="S612"/>
      <c r="T612"/>
      <c r="U612"/>
    </row>
    <row r="613" spans="8:21" x14ac:dyDescent="0.3">
      <c r="H613"/>
      <c r="I613" s="4"/>
      <c r="J613"/>
      <c r="L613"/>
      <c r="M613"/>
      <c r="N613" s="40"/>
      <c r="O613" s="47"/>
      <c r="P613"/>
      <c r="Q613"/>
      <c r="R613"/>
      <c r="S613"/>
      <c r="T613"/>
      <c r="U613"/>
    </row>
    <row r="614" spans="8:21" x14ac:dyDescent="0.3">
      <c r="H614"/>
      <c r="I614" s="4"/>
      <c r="J614"/>
      <c r="L614"/>
      <c r="M614"/>
      <c r="N614" s="40"/>
      <c r="O614" s="47"/>
      <c r="P614"/>
      <c r="Q614"/>
      <c r="R614"/>
      <c r="S614"/>
      <c r="T614"/>
      <c r="U614"/>
    </row>
    <row r="615" spans="8:21" x14ac:dyDescent="0.3">
      <c r="H615"/>
      <c r="I615" s="4"/>
      <c r="J615"/>
      <c r="L615"/>
      <c r="M615"/>
      <c r="N615" s="40"/>
      <c r="O615" s="47"/>
      <c r="P615"/>
      <c r="Q615"/>
      <c r="R615"/>
      <c r="S615"/>
      <c r="T615"/>
      <c r="U615"/>
    </row>
    <row r="616" spans="8:21" x14ac:dyDescent="0.3">
      <c r="H616"/>
      <c r="I616" s="4"/>
      <c r="J616"/>
      <c r="L616"/>
      <c r="M616"/>
      <c r="N616" s="40"/>
      <c r="O616" s="47"/>
      <c r="P616"/>
      <c r="Q616"/>
      <c r="R616"/>
      <c r="S616"/>
      <c r="T616"/>
      <c r="U616"/>
    </row>
    <row r="617" spans="8:21" x14ac:dyDescent="0.3">
      <c r="H617"/>
      <c r="I617" s="4"/>
      <c r="J617"/>
      <c r="L617"/>
      <c r="M617"/>
      <c r="N617" s="40"/>
      <c r="O617" s="47"/>
      <c r="P617"/>
      <c r="Q617"/>
      <c r="R617"/>
      <c r="S617"/>
      <c r="T617"/>
      <c r="U617"/>
    </row>
    <row r="618" spans="8:21" x14ac:dyDescent="0.3">
      <c r="H618"/>
      <c r="I618" s="4"/>
      <c r="J618"/>
      <c r="L618"/>
      <c r="M618"/>
      <c r="N618" s="40"/>
      <c r="O618" s="47"/>
      <c r="P618"/>
      <c r="Q618"/>
      <c r="R618"/>
      <c r="S618"/>
      <c r="T618"/>
      <c r="U618"/>
    </row>
    <row r="619" spans="8:21" x14ac:dyDescent="0.3">
      <c r="H619"/>
      <c r="I619" s="4"/>
      <c r="J619"/>
      <c r="L619"/>
      <c r="M619"/>
      <c r="N619" s="40"/>
      <c r="O619" s="47"/>
      <c r="P619"/>
      <c r="Q619"/>
      <c r="R619"/>
      <c r="S619"/>
      <c r="T619"/>
      <c r="U619"/>
    </row>
    <row r="620" spans="8:21" x14ac:dyDescent="0.3">
      <c r="H620"/>
      <c r="I620" s="4"/>
      <c r="J620"/>
      <c r="L620"/>
      <c r="M620"/>
      <c r="N620" s="40"/>
      <c r="O620" s="47"/>
      <c r="P620"/>
      <c r="Q620"/>
      <c r="R620"/>
      <c r="S620"/>
      <c r="T620"/>
      <c r="U620"/>
    </row>
    <row r="621" spans="8:21" x14ac:dyDescent="0.3">
      <c r="H621"/>
      <c r="I621" s="4"/>
      <c r="J621"/>
      <c r="L621"/>
      <c r="M621"/>
      <c r="N621" s="40"/>
      <c r="O621" s="47"/>
      <c r="P621"/>
      <c r="Q621"/>
      <c r="R621"/>
      <c r="S621"/>
      <c r="T621"/>
      <c r="U621"/>
    </row>
    <row r="622" spans="8:21" x14ac:dyDescent="0.3">
      <c r="H622"/>
      <c r="I622" s="4"/>
      <c r="J622"/>
      <c r="L622"/>
      <c r="M622"/>
      <c r="N622" s="40"/>
      <c r="O622" s="47"/>
      <c r="P622"/>
      <c r="Q622"/>
      <c r="R622"/>
      <c r="S622"/>
      <c r="T622"/>
      <c r="U622"/>
    </row>
    <row r="623" spans="8:21" x14ac:dyDescent="0.3">
      <c r="H623"/>
      <c r="I623" s="4"/>
      <c r="J623"/>
      <c r="L623"/>
      <c r="M623"/>
      <c r="N623" s="40"/>
      <c r="O623" s="47"/>
      <c r="P623"/>
      <c r="Q623"/>
      <c r="R623"/>
      <c r="S623"/>
      <c r="T623"/>
      <c r="U623"/>
    </row>
    <row r="624" spans="8:21" x14ac:dyDescent="0.3">
      <c r="H624"/>
      <c r="I624" s="4"/>
      <c r="J624"/>
      <c r="L624"/>
      <c r="M624"/>
      <c r="N624" s="40"/>
      <c r="O624" s="47"/>
      <c r="P624"/>
      <c r="Q624"/>
      <c r="R624"/>
      <c r="S624"/>
      <c r="T624"/>
      <c r="U624"/>
    </row>
    <row r="625" spans="8:21" x14ac:dyDescent="0.3">
      <c r="H625"/>
      <c r="I625" s="4"/>
      <c r="J625"/>
      <c r="L625"/>
      <c r="M625"/>
      <c r="N625" s="40"/>
      <c r="O625" s="47"/>
      <c r="P625"/>
      <c r="Q625"/>
      <c r="R625"/>
      <c r="S625"/>
      <c r="T625"/>
      <c r="U625"/>
    </row>
    <row r="626" spans="8:21" x14ac:dyDescent="0.3">
      <c r="H626"/>
      <c r="I626" s="4"/>
      <c r="J626"/>
      <c r="L626"/>
      <c r="M626"/>
      <c r="N626" s="40"/>
      <c r="O626" s="47"/>
      <c r="P626"/>
      <c r="Q626"/>
      <c r="R626"/>
      <c r="S626"/>
      <c r="T626"/>
      <c r="U626"/>
    </row>
    <row r="627" spans="8:21" x14ac:dyDescent="0.3">
      <c r="H627"/>
      <c r="I627" s="4"/>
      <c r="J627"/>
      <c r="L627"/>
      <c r="M627"/>
      <c r="N627" s="40"/>
      <c r="O627" s="47"/>
      <c r="P627"/>
      <c r="Q627"/>
      <c r="R627"/>
      <c r="S627"/>
      <c r="T627"/>
      <c r="U627"/>
    </row>
    <row r="628" spans="8:21" x14ac:dyDescent="0.3">
      <c r="H628"/>
      <c r="I628" s="4"/>
      <c r="J628"/>
      <c r="L628"/>
      <c r="M628"/>
      <c r="N628" s="40"/>
      <c r="O628" s="47"/>
      <c r="P628"/>
      <c r="Q628"/>
      <c r="R628"/>
      <c r="S628"/>
      <c r="T628"/>
      <c r="U628"/>
    </row>
    <row r="629" spans="8:21" x14ac:dyDescent="0.3">
      <c r="H629"/>
      <c r="I629" s="4"/>
      <c r="J629"/>
      <c r="L629"/>
      <c r="M629"/>
      <c r="N629" s="40"/>
      <c r="O629" s="47"/>
      <c r="P629"/>
      <c r="Q629"/>
      <c r="R629"/>
      <c r="S629"/>
      <c r="T629"/>
      <c r="U629"/>
    </row>
    <row r="630" spans="8:21" x14ac:dyDescent="0.3">
      <c r="H630"/>
      <c r="I630" s="4"/>
      <c r="J630"/>
      <c r="L630"/>
      <c r="M630"/>
      <c r="N630" s="40"/>
      <c r="O630" s="47"/>
      <c r="P630"/>
      <c r="Q630"/>
      <c r="R630"/>
      <c r="S630"/>
      <c r="T630"/>
      <c r="U630"/>
    </row>
    <row r="631" spans="8:21" x14ac:dyDescent="0.3">
      <c r="H631"/>
      <c r="I631" s="4"/>
      <c r="J631"/>
      <c r="L631"/>
      <c r="M631"/>
      <c r="N631" s="40"/>
      <c r="O631" s="47"/>
      <c r="P631"/>
      <c r="Q631"/>
      <c r="R631"/>
      <c r="S631"/>
      <c r="T631"/>
      <c r="U631"/>
    </row>
    <row r="632" spans="8:21" x14ac:dyDescent="0.3">
      <c r="H632"/>
      <c r="I632" s="4"/>
      <c r="J632"/>
      <c r="L632"/>
      <c r="M632"/>
      <c r="N632" s="40"/>
      <c r="O632" s="47"/>
      <c r="P632"/>
      <c r="Q632"/>
      <c r="R632"/>
      <c r="S632"/>
      <c r="T632"/>
      <c r="U632"/>
    </row>
    <row r="633" spans="8:21" x14ac:dyDescent="0.3">
      <c r="H633"/>
      <c r="I633" s="4"/>
      <c r="J633"/>
      <c r="L633"/>
      <c r="M633"/>
      <c r="N633" s="40"/>
      <c r="O633" s="47"/>
      <c r="P633"/>
      <c r="Q633"/>
      <c r="R633"/>
      <c r="S633"/>
      <c r="T633"/>
      <c r="U633"/>
    </row>
    <row r="634" spans="8:21" x14ac:dyDescent="0.3">
      <c r="H634"/>
      <c r="I634" s="4"/>
      <c r="J634"/>
      <c r="L634"/>
      <c r="M634"/>
      <c r="N634" s="40"/>
      <c r="O634" s="47"/>
      <c r="P634"/>
      <c r="Q634"/>
      <c r="R634"/>
      <c r="S634"/>
      <c r="T634"/>
      <c r="U634"/>
    </row>
    <row r="635" spans="8:21" x14ac:dyDescent="0.3">
      <c r="H635"/>
      <c r="I635" s="4"/>
      <c r="J635"/>
      <c r="L635"/>
      <c r="M635"/>
      <c r="N635" s="40"/>
      <c r="O635" s="47"/>
      <c r="P635"/>
      <c r="Q635"/>
      <c r="R635"/>
      <c r="S635"/>
      <c r="T635"/>
      <c r="U635"/>
    </row>
    <row r="636" spans="8:21" x14ac:dyDescent="0.3">
      <c r="H636"/>
      <c r="I636" s="4"/>
      <c r="J636"/>
      <c r="L636"/>
      <c r="M636"/>
      <c r="N636" s="40"/>
      <c r="O636" s="47"/>
      <c r="P636"/>
      <c r="Q636"/>
      <c r="R636"/>
      <c r="S636"/>
      <c r="T636"/>
      <c r="U636"/>
    </row>
    <row r="637" spans="8:21" x14ac:dyDescent="0.3">
      <c r="H637"/>
      <c r="I637" s="4"/>
      <c r="J637"/>
      <c r="L637"/>
      <c r="M637"/>
      <c r="N637" s="40"/>
      <c r="O637" s="47"/>
      <c r="P637"/>
      <c r="Q637"/>
      <c r="R637"/>
      <c r="S637"/>
      <c r="T637"/>
      <c r="U637"/>
    </row>
    <row r="638" spans="8:21" x14ac:dyDescent="0.3">
      <c r="H638"/>
      <c r="I638" s="4"/>
      <c r="J638"/>
      <c r="L638"/>
      <c r="M638"/>
      <c r="N638" s="40"/>
      <c r="O638" s="47"/>
      <c r="P638"/>
      <c r="Q638"/>
      <c r="R638"/>
      <c r="S638"/>
      <c r="T638"/>
      <c r="U638"/>
    </row>
    <row r="639" spans="8:21" x14ac:dyDescent="0.3">
      <c r="H639"/>
      <c r="I639" s="4"/>
      <c r="J639"/>
      <c r="L639"/>
      <c r="M639"/>
      <c r="N639" s="40"/>
      <c r="O639" s="47"/>
      <c r="P639"/>
      <c r="Q639"/>
      <c r="R639"/>
      <c r="S639"/>
      <c r="T639"/>
      <c r="U639"/>
    </row>
    <row r="640" spans="8:21" x14ac:dyDescent="0.3">
      <c r="H640"/>
      <c r="I640" s="4"/>
      <c r="J640"/>
      <c r="L640"/>
      <c r="M640"/>
      <c r="N640" s="40"/>
      <c r="O640" s="47"/>
      <c r="P640"/>
      <c r="Q640"/>
      <c r="R640"/>
      <c r="S640"/>
      <c r="T640"/>
      <c r="U640"/>
    </row>
    <row r="641" spans="8:21" x14ac:dyDescent="0.3">
      <c r="H641"/>
      <c r="I641" s="4"/>
      <c r="J641"/>
      <c r="L641"/>
      <c r="M641"/>
      <c r="N641" s="40"/>
      <c r="O641" s="47"/>
      <c r="P641"/>
      <c r="Q641"/>
      <c r="R641"/>
      <c r="S641"/>
      <c r="T641"/>
      <c r="U641"/>
    </row>
    <row r="642" spans="8:21" x14ac:dyDescent="0.3">
      <c r="H642"/>
      <c r="I642" s="4"/>
      <c r="J642"/>
      <c r="L642"/>
      <c r="M642"/>
      <c r="N642" s="40"/>
      <c r="O642" s="47"/>
      <c r="P642"/>
      <c r="Q642"/>
      <c r="R642"/>
      <c r="S642"/>
      <c r="T642"/>
      <c r="U642"/>
    </row>
    <row r="643" spans="8:21" x14ac:dyDescent="0.3">
      <c r="H643"/>
      <c r="I643" s="4"/>
      <c r="J643"/>
      <c r="L643"/>
      <c r="M643"/>
      <c r="N643" s="40"/>
      <c r="O643" s="47"/>
      <c r="P643"/>
      <c r="Q643"/>
      <c r="R643"/>
      <c r="S643"/>
      <c r="T643"/>
      <c r="U643"/>
    </row>
    <row r="644" spans="8:21" x14ac:dyDescent="0.3">
      <c r="H644"/>
      <c r="I644" s="4"/>
      <c r="J644"/>
      <c r="L644"/>
      <c r="M644"/>
      <c r="N644" s="40"/>
      <c r="O644" s="47"/>
      <c r="P644"/>
      <c r="Q644"/>
      <c r="R644"/>
      <c r="S644"/>
      <c r="T644"/>
      <c r="U644"/>
    </row>
    <row r="645" spans="8:21" x14ac:dyDescent="0.3">
      <c r="H645"/>
      <c r="I645" s="4"/>
      <c r="J645"/>
      <c r="L645"/>
      <c r="M645"/>
      <c r="N645" s="40"/>
      <c r="O645" s="47"/>
      <c r="P645"/>
      <c r="Q645"/>
      <c r="R645"/>
      <c r="S645"/>
      <c r="T645"/>
      <c r="U645"/>
    </row>
    <row r="646" spans="8:21" x14ac:dyDescent="0.3">
      <c r="H646"/>
      <c r="I646" s="4"/>
      <c r="J646"/>
      <c r="L646"/>
      <c r="M646"/>
      <c r="N646" s="40"/>
      <c r="O646" s="47"/>
      <c r="P646"/>
      <c r="Q646"/>
      <c r="R646"/>
      <c r="S646"/>
      <c r="T646"/>
      <c r="U646"/>
    </row>
    <row r="647" spans="8:21" x14ac:dyDescent="0.3">
      <c r="H647"/>
      <c r="I647" s="4"/>
      <c r="J647"/>
      <c r="L647"/>
      <c r="M647"/>
      <c r="N647" s="40"/>
      <c r="O647" s="47"/>
      <c r="P647"/>
      <c r="Q647"/>
      <c r="R647"/>
      <c r="S647"/>
      <c r="T647"/>
      <c r="U647"/>
    </row>
    <row r="648" spans="8:21" x14ac:dyDescent="0.3">
      <c r="H648"/>
      <c r="I648" s="4"/>
      <c r="J648"/>
      <c r="L648"/>
      <c r="M648"/>
      <c r="N648" s="40"/>
      <c r="O648" s="47"/>
      <c r="P648"/>
      <c r="Q648"/>
      <c r="R648"/>
      <c r="S648"/>
      <c r="T648"/>
      <c r="U648"/>
    </row>
    <row r="649" spans="8:21" x14ac:dyDescent="0.3">
      <c r="H649"/>
      <c r="I649" s="4"/>
      <c r="J649"/>
      <c r="L649"/>
      <c r="M649"/>
      <c r="N649" s="40"/>
      <c r="O649" s="47"/>
      <c r="P649"/>
      <c r="Q649"/>
      <c r="R649"/>
      <c r="S649"/>
      <c r="T649"/>
      <c r="U649"/>
    </row>
    <row r="650" spans="8:21" x14ac:dyDescent="0.3">
      <c r="H650"/>
      <c r="I650" s="4"/>
      <c r="J650"/>
      <c r="L650"/>
      <c r="M650"/>
      <c r="N650" s="40"/>
      <c r="O650" s="47"/>
      <c r="P650"/>
      <c r="Q650"/>
      <c r="R650"/>
      <c r="S650"/>
      <c r="T650"/>
      <c r="U650"/>
    </row>
    <row r="651" spans="8:21" x14ac:dyDescent="0.3">
      <c r="H651"/>
      <c r="I651" s="4"/>
      <c r="J651"/>
      <c r="L651"/>
      <c r="M651"/>
      <c r="N651" s="40"/>
      <c r="O651" s="47"/>
      <c r="P651"/>
      <c r="Q651"/>
      <c r="R651"/>
      <c r="S651"/>
      <c r="T651"/>
      <c r="U651"/>
    </row>
    <row r="652" spans="8:21" x14ac:dyDescent="0.3">
      <c r="H652"/>
      <c r="I652" s="4"/>
      <c r="J652"/>
      <c r="L652"/>
      <c r="M652"/>
      <c r="N652" s="40"/>
      <c r="O652" s="47"/>
      <c r="P652"/>
      <c r="Q652"/>
      <c r="R652"/>
      <c r="S652"/>
      <c r="T652"/>
      <c r="U652"/>
    </row>
    <row r="653" spans="8:21" x14ac:dyDescent="0.3">
      <c r="H653"/>
      <c r="I653" s="4"/>
      <c r="J653"/>
      <c r="L653"/>
      <c r="M653"/>
      <c r="N653" s="40"/>
      <c r="O653" s="47"/>
      <c r="P653"/>
      <c r="Q653"/>
      <c r="R653"/>
      <c r="S653"/>
      <c r="T653"/>
      <c r="U653"/>
    </row>
    <row r="654" spans="8:21" x14ac:dyDescent="0.3">
      <c r="H654"/>
      <c r="I654" s="4"/>
      <c r="J654"/>
      <c r="L654"/>
      <c r="M654"/>
      <c r="N654" s="40"/>
      <c r="O654" s="47"/>
      <c r="P654"/>
      <c r="Q654"/>
      <c r="R654"/>
      <c r="S654"/>
      <c r="T654"/>
      <c r="U654"/>
    </row>
    <row r="655" spans="8:21" x14ac:dyDescent="0.3">
      <c r="H655"/>
      <c r="I655" s="4"/>
      <c r="J655"/>
      <c r="L655"/>
      <c r="M655"/>
      <c r="N655" s="40"/>
      <c r="O655" s="47"/>
      <c r="P655"/>
      <c r="Q655"/>
      <c r="R655"/>
      <c r="S655"/>
      <c r="T655"/>
      <c r="U655"/>
    </row>
    <row r="656" spans="8:21" x14ac:dyDescent="0.3">
      <c r="H656"/>
      <c r="I656" s="4"/>
      <c r="J656"/>
      <c r="L656"/>
      <c r="M656"/>
      <c r="N656" s="40"/>
      <c r="O656" s="47"/>
      <c r="P656"/>
      <c r="Q656"/>
      <c r="R656"/>
      <c r="S656"/>
      <c r="T656"/>
      <c r="U656"/>
    </row>
    <row r="657" spans="8:21" x14ac:dyDescent="0.3">
      <c r="H657"/>
      <c r="I657" s="4"/>
      <c r="J657"/>
      <c r="L657"/>
      <c r="M657"/>
      <c r="N657" s="40"/>
      <c r="O657" s="47"/>
      <c r="P657"/>
      <c r="Q657"/>
      <c r="R657"/>
      <c r="S657"/>
      <c r="T657"/>
      <c r="U657"/>
    </row>
    <row r="658" spans="8:21" x14ac:dyDescent="0.3">
      <c r="H658"/>
      <c r="I658" s="4"/>
      <c r="J658"/>
      <c r="L658"/>
      <c r="M658"/>
      <c r="N658" s="40"/>
      <c r="O658" s="47"/>
      <c r="P658"/>
      <c r="Q658"/>
      <c r="R658"/>
      <c r="S658"/>
      <c r="T658"/>
      <c r="U658"/>
    </row>
    <row r="659" spans="8:21" x14ac:dyDescent="0.3">
      <c r="H659"/>
      <c r="I659" s="4"/>
      <c r="J659"/>
      <c r="L659"/>
      <c r="M659"/>
      <c r="N659" s="40"/>
      <c r="O659" s="47"/>
      <c r="P659"/>
      <c r="Q659"/>
      <c r="R659"/>
      <c r="S659"/>
      <c r="T659"/>
      <c r="U659"/>
    </row>
    <row r="660" spans="8:21" x14ac:dyDescent="0.3">
      <c r="H660"/>
      <c r="I660" s="4"/>
      <c r="J660"/>
      <c r="L660"/>
      <c r="M660"/>
      <c r="N660" s="40"/>
      <c r="O660" s="47"/>
      <c r="P660"/>
      <c r="Q660"/>
      <c r="R660"/>
      <c r="S660"/>
      <c r="T660"/>
      <c r="U660"/>
    </row>
    <row r="661" spans="8:21" x14ac:dyDescent="0.3">
      <c r="H661"/>
      <c r="I661" s="4"/>
      <c r="J661"/>
      <c r="L661"/>
      <c r="M661"/>
      <c r="N661" s="40"/>
      <c r="O661" s="47"/>
      <c r="P661"/>
      <c r="Q661"/>
      <c r="R661"/>
      <c r="S661"/>
      <c r="T661"/>
      <c r="U661"/>
    </row>
    <row r="662" spans="8:21" x14ac:dyDescent="0.3">
      <c r="H662"/>
      <c r="I662" s="4"/>
      <c r="J662"/>
      <c r="L662"/>
      <c r="M662"/>
      <c r="N662" s="40"/>
      <c r="O662" s="47"/>
      <c r="P662"/>
      <c r="Q662"/>
      <c r="R662"/>
      <c r="S662"/>
      <c r="T662"/>
      <c r="U662"/>
    </row>
    <row r="663" spans="8:21" x14ac:dyDescent="0.3">
      <c r="H663"/>
      <c r="I663" s="4"/>
      <c r="J663"/>
      <c r="L663"/>
      <c r="M663"/>
      <c r="N663" s="40"/>
      <c r="O663" s="47"/>
      <c r="P663"/>
      <c r="Q663"/>
      <c r="R663"/>
      <c r="S663"/>
      <c r="T663"/>
      <c r="U663"/>
    </row>
    <row r="664" spans="8:21" x14ac:dyDescent="0.3">
      <c r="H664"/>
      <c r="I664" s="4"/>
      <c r="J664"/>
      <c r="L664"/>
      <c r="M664"/>
      <c r="N664" s="40"/>
      <c r="O664" s="47"/>
      <c r="P664"/>
      <c r="Q664"/>
      <c r="R664"/>
      <c r="S664"/>
      <c r="T664"/>
      <c r="U664"/>
    </row>
    <row r="665" spans="8:21" x14ac:dyDescent="0.3">
      <c r="H665"/>
      <c r="I665" s="4"/>
      <c r="J665"/>
      <c r="L665"/>
      <c r="M665"/>
      <c r="N665" s="40"/>
      <c r="O665" s="47"/>
      <c r="P665"/>
      <c r="Q665"/>
      <c r="R665"/>
      <c r="S665"/>
      <c r="T665"/>
      <c r="U665"/>
    </row>
    <row r="666" spans="8:21" x14ac:dyDescent="0.3">
      <c r="H666"/>
      <c r="I666" s="4"/>
      <c r="J666"/>
      <c r="L666"/>
      <c r="M666"/>
      <c r="N666" s="40"/>
      <c r="O666" s="47"/>
      <c r="P666"/>
      <c r="Q666"/>
      <c r="R666"/>
      <c r="S666"/>
      <c r="T666"/>
      <c r="U666"/>
    </row>
    <row r="667" spans="8:21" x14ac:dyDescent="0.3">
      <c r="H667"/>
      <c r="I667" s="4"/>
      <c r="J667"/>
      <c r="L667"/>
      <c r="M667"/>
      <c r="N667" s="40"/>
      <c r="O667" s="47"/>
      <c r="P667"/>
      <c r="Q667"/>
      <c r="R667"/>
      <c r="S667"/>
      <c r="T667"/>
      <c r="U667"/>
    </row>
    <row r="668" spans="8:21" x14ac:dyDescent="0.3">
      <c r="H668"/>
      <c r="I668" s="4"/>
      <c r="J668"/>
      <c r="L668"/>
      <c r="M668"/>
      <c r="N668" s="40"/>
      <c r="O668" s="47"/>
      <c r="P668"/>
      <c r="Q668"/>
      <c r="R668"/>
      <c r="S668"/>
      <c r="T668"/>
      <c r="U668"/>
    </row>
    <row r="669" spans="8:21" x14ac:dyDescent="0.3">
      <c r="H669"/>
      <c r="I669" s="4"/>
      <c r="J669"/>
      <c r="L669"/>
      <c r="M669"/>
      <c r="N669" s="40"/>
      <c r="O669" s="47"/>
      <c r="P669"/>
      <c r="Q669"/>
      <c r="R669"/>
      <c r="S669"/>
      <c r="T669"/>
      <c r="U669"/>
    </row>
    <row r="670" spans="8:21" x14ac:dyDescent="0.3">
      <c r="H670"/>
      <c r="I670" s="4"/>
      <c r="J670"/>
      <c r="L670"/>
      <c r="M670"/>
      <c r="N670" s="40"/>
      <c r="O670" s="47"/>
      <c r="P670"/>
      <c r="Q670"/>
      <c r="R670"/>
      <c r="S670"/>
      <c r="T670"/>
      <c r="U670"/>
    </row>
    <row r="671" spans="8:21" x14ac:dyDescent="0.3">
      <c r="H671"/>
      <c r="I671" s="4"/>
      <c r="J671"/>
      <c r="L671"/>
      <c r="M671"/>
      <c r="N671" s="40"/>
      <c r="O671" s="47"/>
      <c r="P671"/>
      <c r="Q671"/>
      <c r="R671"/>
      <c r="S671"/>
      <c r="T671"/>
      <c r="U671"/>
    </row>
    <row r="672" spans="8:21" x14ac:dyDescent="0.3">
      <c r="H672"/>
      <c r="I672" s="4"/>
      <c r="J672"/>
      <c r="L672"/>
      <c r="M672"/>
      <c r="N672" s="40"/>
      <c r="O672" s="47"/>
      <c r="P672"/>
      <c r="Q672"/>
      <c r="R672"/>
      <c r="S672"/>
      <c r="T672"/>
      <c r="U672"/>
    </row>
    <row r="673" spans="8:21" x14ac:dyDescent="0.3">
      <c r="H673"/>
      <c r="I673" s="4"/>
      <c r="J673"/>
      <c r="L673"/>
      <c r="M673"/>
      <c r="N673" s="40"/>
      <c r="O673" s="47"/>
      <c r="P673"/>
      <c r="Q673"/>
      <c r="R673"/>
      <c r="S673"/>
      <c r="T673"/>
      <c r="U673"/>
    </row>
    <row r="674" spans="8:21" x14ac:dyDescent="0.3">
      <c r="H674"/>
      <c r="I674" s="4"/>
      <c r="J674"/>
      <c r="L674"/>
      <c r="M674"/>
      <c r="N674" s="40"/>
      <c r="O674" s="47"/>
      <c r="P674"/>
      <c r="Q674"/>
      <c r="R674"/>
      <c r="S674"/>
      <c r="T674"/>
      <c r="U674"/>
    </row>
    <row r="675" spans="8:21" x14ac:dyDescent="0.3">
      <c r="H675"/>
      <c r="I675" s="4"/>
      <c r="J675"/>
      <c r="L675"/>
      <c r="M675"/>
      <c r="N675" s="40"/>
      <c r="O675" s="47"/>
      <c r="P675"/>
      <c r="Q675"/>
      <c r="R675"/>
      <c r="S675"/>
      <c r="T675"/>
      <c r="U675"/>
    </row>
    <row r="676" spans="8:21" x14ac:dyDescent="0.3">
      <c r="H676"/>
      <c r="I676" s="4"/>
      <c r="J676"/>
      <c r="L676"/>
      <c r="M676"/>
      <c r="N676" s="40"/>
      <c r="O676" s="47"/>
      <c r="P676"/>
      <c r="Q676"/>
      <c r="R676"/>
      <c r="S676"/>
      <c r="T676"/>
      <c r="U676"/>
    </row>
    <row r="677" spans="8:21" x14ac:dyDescent="0.3">
      <c r="H677"/>
      <c r="I677" s="4"/>
      <c r="J677"/>
      <c r="L677"/>
      <c r="M677"/>
      <c r="N677" s="40"/>
      <c r="O677" s="47"/>
      <c r="P677"/>
      <c r="Q677"/>
      <c r="R677"/>
      <c r="S677"/>
      <c r="T677"/>
      <c r="U677"/>
    </row>
    <row r="678" spans="8:21" x14ac:dyDescent="0.3">
      <c r="H678"/>
      <c r="I678" s="4"/>
      <c r="J678"/>
      <c r="L678"/>
      <c r="M678"/>
      <c r="N678" s="40"/>
      <c r="O678" s="47"/>
      <c r="P678"/>
      <c r="Q678"/>
      <c r="R678"/>
      <c r="S678"/>
      <c r="T678"/>
      <c r="U678"/>
    </row>
    <row r="679" spans="8:21" x14ac:dyDescent="0.3">
      <c r="H679"/>
      <c r="I679" s="4"/>
      <c r="J679"/>
      <c r="L679"/>
      <c r="M679"/>
      <c r="N679" s="40"/>
      <c r="O679" s="47"/>
      <c r="P679"/>
      <c r="Q679"/>
      <c r="R679"/>
      <c r="S679"/>
      <c r="T679"/>
      <c r="U679"/>
    </row>
    <row r="680" spans="8:21" x14ac:dyDescent="0.3">
      <c r="H680"/>
      <c r="I680" s="4"/>
      <c r="J680"/>
      <c r="L680"/>
      <c r="M680"/>
      <c r="N680" s="40"/>
      <c r="O680" s="47"/>
      <c r="P680"/>
      <c r="Q680"/>
      <c r="R680"/>
      <c r="S680"/>
      <c r="T680"/>
      <c r="U680"/>
    </row>
    <row r="681" spans="8:21" x14ac:dyDescent="0.3">
      <c r="H681"/>
      <c r="I681" s="4"/>
      <c r="J681"/>
      <c r="L681"/>
      <c r="M681"/>
      <c r="N681" s="40"/>
      <c r="O681" s="47"/>
      <c r="P681"/>
      <c r="Q681"/>
      <c r="R681"/>
      <c r="S681"/>
      <c r="T681"/>
      <c r="U681"/>
    </row>
    <row r="682" spans="8:21" x14ac:dyDescent="0.3">
      <c r="H682"/>
      <c r="I682" s="4"/>
      <c r="J682"/>
      <c r="L682"/>
      <c r="M682"/>
      <c r="N682" s="40"/>
      <c r="O682" s="47"/>
      <c r="P682"/>
      <c r="Q682"/>
      <c r="R682"/>
      <c r="S682"/>
      <c r="T682"/>
      <c r="U682"/>
    </row>
    <row r="683" spans="8:21" x14ac:dyDescent="0.3">
      <c r="H683"/>
      <c r="I683" s="4"/>
      <c r="J683"/>
      <c r="L683"/>
      <c r="M683"/>
      <c r="N683" s="40"/>
      <c r="O683" s="47"/>
      <c r="P683"/>
      <c r="Q683"/>
      <c r="R683"/>
      <c r="S683"/>
      <c r="T683"/>
      <c r="U683"/>
    </row>
    <row r="684" spans="8:21" x14ac:dyDescent="0.3">
      <c r="H684"/>
      <c r="I684" s="4"/>
      <c r="J684"/>
      <c r="L684"/>
      <c r="M684"/>
      <c r="N684" s="40"/>
      <c r="O684" s="47"/>
      <c r="P684"/>
      <c r="Q684"/>
      <c r="R684"/>
      <c r="S684"/>
      <c r="T684"/>
      <c r="U684"/>
    </row>
    <row r="685" spans="8:21" x14ac:dyDescent="0.3">
      <c r="H685"/>
      <c r="I685" s="4"/>
      <c r="J685"/>
      <c r="L685"/>
      <c r="M685"/>
      <c r="N685" s="40"/>
      <c r="O685" s="47"/>
      <c r="P685"/>
      <c r="Q685"/>
      <c r="R685"/>
      <c r="S685"/>
      <c r="T685"/>
      <c r="U685"/>
    </row>
    <row r="686" spans="8:21" x14ac:dyDescent="0.3">
      <c r="H686"/>
      <c r="I686" s="4"/>
      <c r="J686"/>
      <c r="L686"/>
      <c r="M686"/>
      <c r="N686" s="40"/>
      <c r="O686" s="47"/>
      <c r="P686"/>
      <c r="Q686"/>
      <c r="R686"/>
      <c r="S686"/>
      <c r="T686"/>
      <c r="U686"/>
    </row>
    <row r="687" spans="8:21" x14ac:dyDescent="0.3">
      <c r="H687"/>
      <c r="I687" s="4"/>
      <c r="J687"/>
      <c r="L687"/>
      <c r="M687"/>
      <c r="N687" s="40"/>
      <c r="O687" s="47"/>
      <c r="P687"/>
      <c r="Q687"/>
      <c r="R687"/>
      <c r="S687"/>
      <c r="T687"/>
      <c r="U687"/>
    </row>
    <row r="688" spans="8:21" x14ac:dyDescent="0.3">
      <c r="H688"/>
      <c r="I688" s="4"/>
      <c r="J688"/>
      <c r="L688"/>
      <c r="M688"/>
      <c r="N688" s="40"/>
      <c r="O688" s="47"/>
      <c r="P688"/>
      <c r="Q688"/>
      <c r="R688"/>
      <c r="S688"/>
      <c r="T688"/>
      <c r="U688"/>
    </row>
    <row r="689" spans="8:21" x14ac:dyDescent="0.3">
      <c r="H689"/>
      <c r="I689" s="4"/>
      <c r="J689"/>
      <c r="L689"/>
      <c r="M689"/>
      <c r="N689" s="40"/>
      <c r="O689" s="47"/>
      <c r="P689"/>
      <c r="Q689"/>
      <c r="R689"/>
      <c r="S689"/>
      <c r="T689"/>
      <c r="U689"/>
    </row>
    <row r="690" spans="8:21" x14ac:dyDescent="0.3">
      <c r="H690"/>
      <c r="I690" s="4"/>
      <c r="J690"/>
      <c r="L690"/>
      <c r="M690"/>
      <c r="N690" s="40"/>
      <c r="O690" s="47"/>
      <c r="P690"/>
      <c r="Q690"/>
      <c r="R690"/>
      <c r="S690"/>
      <c r="T690"/>
      <c r="U690"/>
    </row>
    <row r="691" spans="8:21" x14ac:dyDescent="0.3">
      <c r="H691"/>
      <c r="I691" s="4"/>
      <c r="J691"/>
      <c r="L691"/>
      <c r="M691"/>
      <c r="N691" s="40"/>
      <c r="O691" s="47"/>
      <c r="P691"/>
      <c r="Q691"/>
      <c r="R691"/>
      <c r="S691"/>
      <c r="T691"/>
      <c r="U691"/>
    </row>
    <row r="692" spans="8:21" x14ac:dyDescent="0.3">
      <c r="H692"/>
      <c r="I692" s="4"/>
      <c r="J692"/>
      <c r="L692"/>
      <c r="M692"/>
      <c r="N692" s="40"/>
      <c r="O692" s="47"/>
      <c r="P692"/>
      <c r="Q692"/>
      <c r="R692"/>
      <c r="S692"/>
      <c r="T692"/>
      <c r="U692"/>
    </row>
    <row r="693" spans="8:21" x14ac:dyDescent="0.3">
      <c r="H693"/>
      <c r="I693" s="4"/>
      <c r="J693"/>
      <c r="L693"/>
      <c r="M693"/>
      <c r="N693" s="40"/>
      <c r="O693" s="47"/>
      <c r="P693"/>
      <c r="Q693"/>
      <c r="R693"/>
      <c r="S693"/>
      <c r="T693"/>
      <c r="U693"/>
    </row>
    <row r="694" spans="8:21" x14ac:dyDescent="0.3">
      <c r="H694"/>
      <c r="I694" s="4"/>
      <c r="J694"/>
      <c r="L694"/>
      <c r="M694"/>
      <c r="N694" s="40"/>
      <c r="O694" s="47"/>
      <c r="P694"/>
      <c r="Q694"/>
      <c r="R694"/>
      <c r="S694"/>
      <c r="T694"/>
      <c r="U694"/>
    </row>
    <row r="695" spans="8:21" x14ac:dyDescent="0.3">
      <c r="H695"/>
      <c r="I695" s="4"/>
      <c r="J695"/>
      <c r="L695"/>
      <c r="M695"/>
      <c r="N695" s="40"/>
      <c r="O695" s="47"/>
      <c r="P695"/>
      <c r="Q695"/>
      <c r="R695"/>
      <c r="S695"/>
      <c r="T695"/>
      <c r="U695"/>
    </row>
    <row r="696" spans="8:21" x14ac:dyDescent="0.3">
      <c r="H696"/>
      <c r="I696" s="4"/>
      <c r="J696"/>
      <c r="L696"/>
      <c r="M696"/>
      <c r="N696" s="40"/>
      <c r="O696" s="47"/>
      <c r="P696"/>
      <c r="Q696"/>
      <c r="R696"/>
      <c r="S696"/>
      <c r="T696"/>
      <c r="U696"/>
    </row>
    <row r="697" spans="8:21" x14ac:dyDescent="0.3">
      <c r="H697"/>
      <c r="I697" s="4"/>
      <c r="J697"/>
      <c r="L697"/>
      <c r="M697"/>
      <c r="N697" s="40"/>
      <c r="O697" s="47"/>
      <c r="P697"/>
      <c r="Q697"/>
      <c r="R697"/>
      <c r="S697"/>
      <c r="T697"/>
      <c r="U697"/>
    </row>
    <row r="698" spans="8:21" x14ac:dyDescent="0.3">
      <c r="H698"/>
      <c r="I698" s="4"/>
      <c r="J698"/>
      <c r="L698"/>
      <c r="M698"/>
      <c r="N698" s="40"/>
      <c r="O698" s="47"/>
      <c r="P698"/>
      <c r="Q698"/>
      <c r="R698"/>
      <c r="S698"/>
      <c r="T698"/>
      <c r="U698"/>
    </row>
    <row r="699" spans="8:21" x14ac:dyDescent="0.3">
      <c r="H699"/>
      <c r="I699" s="4"/>
      <c r="J699"/>
      <c r="L699"/>
      <c r="M699"/>
      <c r="N699" s="40"/>
      <c r="O699" s="47"/>
      <c r="P699"/>
      <c r="Q699"/>
      <c r="R699"/>
      <c r="S699"/>
      <c r="T699"/>
      <c r="U699"/>
    </row>
    <row r="700" spans="8:21" x14ac:dyDescent="0.3">
      <c r="H700"/>
      <c r="I700" s="4"/>
      <c r="J700"/>
      <c r="L700"/>
      <c r="M700"/>
      <c r="N700" s="40"/>
      <c r="O700" s="47"/>
      <c r="P700"/>
      <c r="Q700"/>
      <c r="R700"/>
      <c r="S700"/>
      <c r="T700"/>
      <c r="U700"/>
    </row>
    <row r="701" spans="8:21" x14ac:dyDescent="0.3">
      <c r="H701"/>
      <c r="I701" s="4"/>
      <c r="J701"/>
      <c r="L701"/>
      <c r="M701"/>
      <c r="N701" s="40"/>
      <c r="O701" s="47"/>
      <c r="P701"/>
      <c r="Q701"/>
      <c r="R701"/>
      <c r="S701"/>
      <c r="T701"/>
      <c r="U701"/>
    </row>
    <row r="702" spans="8:21" x14ac:dyDescent="0.3">
      <c r="H702"/>
      <c r="I702" s="4"/>
      <c r="J702"/>
      <c r="L702"/>
      <c r="M702"/>
      <c r="N702" s="40"/>
      <c r="O702" s="47"/>
      <c r="P702"/>
      <c r="Q702"/>
      <c r="R702"/>
      <c r="S702"/>
      <c r="T702"/>
      <c r="U702"/>
    </row>
    <row r="703" spans="8:21" x14ac:dyDescent="0.3">
      <c r="H703"/>
      <c r="I703" s="4"/>
      <c r="J703"/>
      <c r="L703"/>
      <c r="M703"/>
      <c r="N703" s="40"/>
      <c r="O703" s="47"/>
      <c r="P703"/>
      <c r="Q703"/>
      <c r="R703"/>
      <c r="S703"/>
      <c r="T703"/>
      <c r="U703"/>
    </row>
    <row r="704" spans="8:21" x14ac:dyDescent="0.3">
      <c r="H704"/>
      <c r="I704" s="4"/>
      <c r="J704"/>
      <c r="L704"/>
      <c r="M704"/>
      <c r="N704" s="40"/>
      <c r="O704" s="47"/>
      <c r="P704"/>
      <c r="Q704"/>
      <c r="R704"/>
      <c r="S704"/>
      <c r="T704"/>
      <c r="U704"/>
    </row>
    <row r="705" spans="8:21" x14ac:dyDescent="0.3">
      <c r="H705"/>
      <c r="I705" s="4"/>
      <c r="J705"/>
      <c r="L705"/>
      <c r="M705"/>
      <c r="N705" s="40"/>
      <c r="O705" s="47"/>
      <c r="P705"/>
      <c r="Q705"/>
      <c r="R705"/>
      <c r="S705"/>
      <c r="T705"/>
      <c r="U705"/>
    </row>
    <row r="706" spans="8:21" x14ac:dyDescent="0.3">
      <c r="H706"/>
      <c r="I706" s="4"/>
      <c r="J706"/>
      <c r="L706"/>
      <c r="M706"/>
      <c r="N706" s="40"/>
      <c r="O706" s="47"/>
      <c r="P706"/>
      <c r="Q706"/>
      <c r="R706"/>
      <c r="S706"/>
      <c r="T706"/>
      <c r="U706"/>
    </row>
    <row r="707" spans="8:21" x14ac:dyDescent="0.3">
      <c r="H707"/>
      <c r="I707" s="4"/>
      <c r="J707"/>
      <c r="L707"/>
      <c r="M707"/>
      <c r="N707" s="40"/>
      <c r="O707" s="47"/>
      <c r="P707"/>
      <c r="Q707"/>
      <c r="R707"/>
      <c r="S707"/>
      <c r="T707"/>
      <c r="U707"/>
    </row>
    <row r="708" spans="8:21" x14ac:dyDescent="0.3">
      <c r="H708"/>
      <c r="I708" s="4"/>
      <c r="J708"/>
      <c r="L708"/>
      <c r="M708"/>
      <c r="N708" s="40"/>
      <c r="O708" s="47"/>
      <c r="P708"/>
      <c r="Q708"/>
      <c r="R708"/>
      <c r="S708"/>
      <c r="T708"/>
      <c r="U708"/>
    </row>
    <row r="709" spans="8:21" x14ac:dyDescent="0.3">
      <c r="H709"/>
      <c r="I709" s="4"/>
      <c r="J709"/>
      <c r="L709"/>
      <c r="M709"/>
      <c r="N709" s="40"/>
      <c r="O709" s="47"/>
      <c r="P709"/>
      <c r="Q709"/>
      <c r="R709"/>
      <c r="S709"/>
      <c r="T709"/>
      <c r="U709"/>
    </row>
    <row r="710" spans="8:21" x14ac:dyDescent="0.3">
      <c r="H710"/>
      <c r="I710" s="4"/>
      <c r="J710"/>
      <c r="L710"/>
      <c r="M710"/>
      <c r="N710" s="40"/>
      <c r="O710" s="47"/>
      <c r="P710"/>
      <c r="Q710"/>
      <c r="R710"/>
      <c r="S710"/>
      <c r="T710"/>
      <c r="U710"/>
    </row>
    <row r="711" spans="8:21" x14ac:dyDescent="0.3">
      <c r="H711"/>
      <c r="I711" s="4"/>
      <c r="J711"/>
      <c r="L711"/>
      <c r="M711"/>
      <c r="N711" s="40"/>
      <c r="O711" s="47"/>
      <c r="P711"/>
      <c r="Q711"/>
      <c r="R711"/>
      <c r="S711"/>
      <c r="T711"/>
      <c r="U711"/>
    </row>
    <row r="712" spans="8:21" x14ac:dyDescent="0.3">
      <c r="H712"/>
      <c r="I712" s="4"/>
      <c r="J712"/>
      <c r="L712"/>
      <c r="M712"/>
      <c r="N712" s="40"/>
      <c r="O712" s="47"/>
      <c r="P712"/>
      <c r="Q712"/>
      <c r="R712"/>
      <c r="S712"/>
      <c r="T712"/>
      <c r="U712"/>
    </row>
    <row r="713" spans="8:21" x14ac:dyDescent="0.3">
      <c r="H713"/>
      <c r="I713" s="4"/>
      <c r="J713"/>
      <c r="L713"/>
      <c r="M713"/>
      <c r="N713" s="40"/>
      <c r="O713" s="47"/>
      <c r="P713"/>
      <c r="Q713"/>
      <c r="R713"/>
      <c r="S713"/>
      <c r="T713"/>
      <c r="U713"/>
    </row>
    <row r="714" spans="8:21" x14ac:dyDescent="0.3">
      <c r="H714"/>
      <c r="I714" s="4"/>
      <c r="J714"/>
      <c r="L714"/>
      <c r="M714"/>
      <c r="N714" s="40"/>
      <c r="O714" s="47"/>
      <c r="P714"/>
      <c r="Q714"/>
      <c r="R714"/>
      <c r="S714"/>
      <c r="T714"/>
      <c r="U714"/>
    </row>
    <row r="715" spans="8:21" x14ac:dyDescent="0.3">
      <c r="H715"/>
      <c r="I715" s="4"/>
      <c r="J715"/>
      <c r="L715"/>
      <c r="M715"/>
      <c r="N715" s="40"/>
      <c r="O715" s="47"/>
      <c r="P715"/>
      <c r="Q715"/>
      <c r="R715"/>
      <c r="S715"/>
      <c r="T715"/>
      <c r="U715"/>
    </row>
    <row r="716" spans="8:21" x14ac:dyDescent="0.3">
      <c r="H716"/>
      <c r="I716" s="4"/>
      <c r="J716"/>
      <c r="L716"/>
      <c r="M716"/>
      <c r="N716" s="40"/>
      <c r="O716" s="47"/>
      <c r="P716"/>
      <c r="Q716"/>
      <c r="R716"/>
      <c r="S716"/>
      <c r="T716"/>
      <c r="U716"/>
    </row>
    <row r="717" spans="8:21" x14ac:dyDescent="0.3">
      <c r="H717"/>
      <c r="I717" s="4"/>
      <c r="J717"/>
      <c r="L717"/>
      <c r="M717"/>
      <c r="N717" s="40"/>
      <c r="O717" s="47"/>
      <c r="P717"/>
      <c r="Q717"/>
      <c r="R717"/>
      <c r="S717"/>
      <c r="T717"/>
      <c r="U717"/>
    </row>
    <row r="718" spans="8:21" x14ac:dyDescent="0.3">
      <c r="H718"/>
      <c r="I718" s="4"/>
      <c r="J718"/>
      <c r="L718"/>
      <c r="M718"/>
      <c r="N718" s="40"/>
      <c r="O718" s="47"/>
      <c r="P718"/>
      <c r="Q718"/>
      <c r="R718"/>
      <c r="S718"/>
      <c r="T718"/>
      <c r="U718"/>
    </row>
    <row r="719" spans="8:21" x14ac:dyDescent="0.3">
      <c r="H719"/>
      <c r="I719" s="4"/>
      <c r="J719"/>
      <c r="L719"/>
      <c r="M719"/>
      <c r="N719" s="40"/>
      <c r="O719" s="47"/>
      <c r="P719"/>
      <c r="Q719"/>
      <c r="R719"/>
      <c r="S719"/>
      <c r="T719"/>
      <c r="U719"/>
    </row>
    <row r="720" spans="8:21" x14ac:dyDescent="0.3">
      <c r="H720"/>
      <c r="I720" s="4"/>
      <c r="J720"/>
      <c r="L720"/>
      <c r="M720"/>
      <c r="N720" s="40"/>
      <c r="O720" s="47"/>
      <c r="P720"/>
      <c r="Q720"/>
      <c r="R720"/>
      <c r="S720"/>
      <c r="T720"/>
      <c r="U720"/>
    </row>
    <row r="721" spans="8:21" x14ac:dyDescent="0.3">
      <c r="H721"/>
      <c r="I721" s="4"/>
      <c r="J721"/>
      <c r="L721"/>
      <c r="M721"/>
      <c r="N721" s="40"/>
      <c r="O721" s="47"/>
      <c r="P721"/>
      <c r="Q721"/>
      <c r="R721"/>
      <c r="S721"/>
      <c r="T721"/>
      <c r="U721"/>
    </row>
    <row r="722" spans="8:21" x14ac:dyDescent="0.3">
      <c r="H722"/>
      <c r="I722" s="4"/>
      <c r="J722"/>
      <c r="L722"/>
      <c r="M722"/>
      <c r="N722" s="40"/>
      <c r="O722" s="47"/>
      <c r="P722"/>
      <c r="Q722"/>
      <c r="R722"/>
      <c r="S722"/>
      <c r="T722"/>
      <c r="U722"/>
    </row>
    <row r="723" spans="8:21" x14ac:dyDescent="0.3">
      <c r="H723"/>
      <c r="I723" s="4"/>
      <c r="J723"/>
      <c r="L723"/>
      <c r="M723"/>
      <c r="N723" s="40"/>
      <c r="O723" s="47"/>
      <c r="P723"/>
      <c r="Q723"/>
      <c r="R723"/>
      <c r="S723"/>
      <c r="T723"/>
      <c r="U723"/>
    </row>
    <row r="724" spans="8:21" x14ac:dyDescent="0.3">
      <c r="H724"/>
      <c r="I724" s="4"/>
      <c r="J724"/>
      <c r="L724"/>
      <c r="M724"/>
      <c r="N724" s="40"/>
      <c r="O724" s="47"/>
      <c r="P724"/>
      <c r="Q724"/>
      <c r="R724"/>
      <c r="S724"/>
      <c r="T724"/>
      <c r="U724"/>
    </row>
    <row r="725" spans="8:21" x14ac:dyDescent="0.3">
      <c r="H725"/>
      <c r="I725" s="4"/>
      <c r="J725"/>
      <c r="L725"/>
      <c r="M725"/>
      <c r="N725" s="40"/>
      <c r="O725" s="47"/>
      <c r="P725"/>
      <c r="Q725"/>
      <c r="R725"/>
      <c r="S725"/>
      <c r="T725"/>
      <c r="U725"/>
    </row>
    <row r="726" spans="8:21" x14ac:dyDescent="0.3">
      <c r="H726"/>
      <c r="I726" s="4"/>
      <c r="J726"/>
      <c r="L726"/>
      <c r="M726"/>
      <c r="N726" s="40"/>
      <c r="O726" s="47"/>
      <c r="P726"/>
      <c r="Q726"/>
      <c r="R726"/>
      <c r="S726"/>
      <c r="T726"/>
      <c r="U726"/>
    </row>
    <row r="727" spans="8:21" x14ac:dyDescent="0.3">
      <c r="H727"/>
      <c r="I727" s="4"/>
      <c r="J727"/>
      <c r="L727"/>
      <c r="M727"/>
      <c r="N727" s="40"/>
      <c r="O727" s="47"/>
      <c r="P727"/>
      <c r="Q727"/>
      <c r="R727"/>
      <c r="S727"/>
      <c r="T727"/>
      <c r="U727"/>
    </row>
    <row r="728" spans="8:21" x14ac:dyDescent="0.3">
      <c r="H728"/>
      <c r="I728" s="4"/>
      <c r="J728"/>
      <c r="L728"/>
      <c r="M728"/>
      <c r="N728" s="40"/>
      <c r="O728" s="47"/>
      <c r="P728"/>
      <c r="Q728"/>
      <c r="R728"/>
      <c r="S728"/>
      <c r="T728"/>
      <c r="U728"/>
    </row>
    <row r="729" spans="8:21" x14ac:dyDescent="0.3">
      <c r="H729"/>
      <c r="I729" s="4"/>
      <c r="J729"/>
      <c r="L729"/>
      <c r="M729"/>
      <c r="N729" s="40"/>
      <c r="O729" s="47"/>
      <c r="P729"/>
      <c r="Q729"/>
      <c r="R729"/>
      <c r="S729"/>
      <c r="T729"/>
      <c r="U729"/>
    </row>
    <row r="730" spans="8:21" x14ac:dyDescent="0.3">
      <c r="H730"/>
      <c r="I730" s="4"/>
      <c r="J730"/>
      <c r="L730"/>
      <c r="M730"/>
      <c r="N730" s="40"/>
      <c r="O730" s="47"/>
      <c r="P730"/>
      <c r="Q730"/>
      <c r="R730"/>
      <c r="S730"/>
      <c r="T730"/>
      <c r="U730"/>
    </row>
    <row r="731" spans="8:21" x14ac:dyDescent="0.3">
      <c r="H731"/>
      <c r="I731" s="4"/>
      <c r="J731"/>
      <c r="L731"/>
      <c r="M731"/>
      <c r="N731" s="40"/>
      <c r="O731" s="47"/>
      <c r="P731"/>
      <c r="Q731"/>
      <c r="R731"/>
      <c r="S731"/>
      <c r="T731"/>
      <c r="U731"/>
    </row>
    <row r="732" spans="8:21" x14ac:dyDescent="0.3">
      <c r="H732"/>
      <c r="I732" s="4"/>
      <c r="J732"/>
      <c r="L732"/>
      <c r="M732"/>
      <c r="N732" s="40"/>
      <c r="O732" s="47"/>
      <c r="P732"/>
      <c r="Q732"/>
      <c r="R732"/>
      <c r="S732"/>
      <c r="T732"/>
      <c r="U732"/>
    </row>
    <row r="733" spans="8:21" x14ac:dyDescent="0.3">
      <c r="H733"/>
      <c r="I733" s="4"/>
      <c r="J733"/>
      <c r="L733"/>
      <c r="M733"/>
      <c r="N733" s="40"/>
      <c r="O733" s="47"/>
      <c r="P733"/>
      <c r="Q733"/>
      <c r="R733"/>
      <c r="S733"/>
      <c r="T733"/>
      <c r="U733"/>
    </row>
    <row r="734" spans="8:21" x14ac:dyDescent="0.3">
      <c r="H734"/>
      <c r="I734" s="4"/>
      <c r="J734"/>
      <c r="L734"/>
      <c r="M734"/>
      <c r="N734" s="40"/>
      <c r="O734" s="47"/>
      <c r="P734"/>
      <c r="Q734"/>
      <c r="R734"/>
      <c r="S734"/>
      <c r="T734"/>
      <c r="U734"/>
    </row>
    <row r="735" spans="8:21" x14ac:dyDescent="0.3">
      <c r="H735"/>
      <c r="I735" s="4"/>
      <c r="J735"/>
      <c r="L735"/>
      <c r="M735"/>
      <c r="N735" s="40"/>
      <c r="O735" s="47"/>
      <c r="P735"/>
      <c r="Q735"/>
      <c r="R735"/>
      <c r="S735"/>
      <c r="T735"/>
      <c r="U735"/>
    </row>
    <row r="736" spans="8:21" x14ac:dyDescent="0.3">
      <c r="H736"/>
      <c r="I736" s="4"/>
      <c r="J736"/>
      <c r="L736"/>
      <c r="M736"/>
      <c r="N736" s="40"/>
      <c r="O736" s="47"/>
      <c r="P736"/>
      <c r="Q736"/>
      <c r="R736"/>
      <c r="S736"/>
      <c r="T736"/>
      <c r="U736"/>
    </row>
    <row r="737" spans="8:21" x14ac:dyDescent="0.3">
      <c r="H737"/>
      <c r="I737" s="4"/>
      <c r="J737"/>
      <c r="L737"/>
      <c r="M737"/>
      <c r="N737" s="40"/>
      <c r="O737" s="47"/>
      <c r="P737"/>
      <c r="Q737"/>
      <c r="R737"/>
      <c r="S737"/>
      <c r="T737"/>
      <c r="U737"/>
    </row>
    <row r="738" spans="8:21" x14ac:dyDescent="0.3">
      <c r="H738"/>
      <c r="I738" s="4"/>
      <c r="J738"/>
      <c r="L738"/>
      <c r="M738"/>
      <c r="N738" s="40"/>
      <c r="O738" s="47"/>
      <c r="P738"/>
      <c r="Q738"/>
      <c r="R738"/>
      <c r="S738"/>
      <c r="T738"/>
      <c r="U738"/>
    </row>
    <row r="739" spans="8:21" x14ac:dyDescent="0.3">
      <c r="H739"/>
      <c r="I739" s="4"/>
      <c r="J739"/>
      <c r="L739"/>
      <c r="M739"/>
      <c r="N739" s="40"/>
      <c r="O739" s="47"/>
      <c r="P739"/>
      <c r="Q739"/>
      <c r="R739"/>
      <c r="S739"/>
      <c r="T739"/>
      <c r="U739"/>
    </row>
    <row r="740" spans="8:21" x14ac:dyDescent="0.3">
      <c r="H740"/>
      <c r="I740" s="4"/>
      <c r="J740"/>
      <c r="L740"/>
      <c r="M740"/>
      <c r="N740" s="40"/>
      <c r="O740" s="47"/>
      <c r="P740"/>
      <c r="Q740"/>
      <c r="R740"/>
      <c r="S740"/>
      <c r="T740"/>
      <c r="U740"/>
    </row>
    <row r="741" spans="8:21" x14ac:dyDescent="0.3">
      <c r="H741"/>
      <c r="I741" s="4"/>
      <c r="J741"/>
      <c r="L741"/>
      <c r="M741"/>
      <c r="N741" s="40"/>
      <c r="O741" s="47"/>
      <c r="P741"/>
      <c r="Q741"/>
      <c r="R741"/>
      <c r="S741"/>
      <c r="T741"/>
      <c r="U741"/>
    </row>
    <row r="742" spans="8:21" x14ac:dyDescent="0.3">
      <c r="H742"/>
      <c r="I742" s="4"/>
      <c r="J742"/>
      <c r="L742"/>
      <c r="M742"/>
      <c r="N742" s="40"/>
      <c r="O742" s="47"/>
      <c r="P742"/>
      <c r="Q742"/>
      <c r="R742"/>
      <c r="S742"/>
      <c r="T742"/>
      <c r="U742"/>
    </row>
    <row r="743" spans="8:21" x14ac:dyDescent="0.3">
      <c r="H743"/>
      <c r="I743" s="4"/>
      <c r="J743"/>
      <c r="L743"/>
      <c r="M743"/>
      <c r="N743" s="40"/>
      <c r="O743" s="47"/>
      <c r="P743"/>
      <c r="Q743"/>
      <c r="R743"/>
      <c r="S743"/>
      <c r="T743"/>
      <c r="U743"/>
    </row>
    <row r="744" spans="8:21" x14ac:dyDescent="0.3">
      <c r="H744"/>
      <c r="I744" s="4"/>
      <c r="J744"/>
      <c r="L744"/>
      <c r="M744"/>
      <c r="N744" s="40"/>
      <c r="O744" s="47"/>
      <c r="P744"/>
      <c r="Q744"/>
      <c r="R744"/>
      <c r="S744"/>
      <c r="T744"/>
      <c r="U744"/>
    </row>
    <row r="745" spans="8:21" x14ac:dyDescent="0.3">
      <c r="H745"/>
      <c r="I745" s="4"/>
      <c r="J745"/>
      <c r="L745"/>
      <c r="M745"/>
      <c r="N745" s="40"/>
      <c r="O745" s="47"/>
      <c r="P745"/>
      <c r="Q745"/>
      <c r="R745"/>
      <c r="S745"/>
      <c r="T745"/>
      <c r="U745"/>
    </row>
    <row r="746" spans="8:21" x14ac:dyDescent="0.3">
      <c r="H746"/>
      <c r="I746" s="4"/>
      <c r="J746"/>
      <c r="L746"/>
      <c r="M746"/>
      <c r="N746" s="40"/>
      <c r="O746" s="47"/>
      <c r="P746"/>
      <c r="Q746"/>
      <c r="R746"/>
      <c r="S746"/>
      <c r="T746"/>
      <c r="U746"/>
    </row>
    <row r="747" spans="8:21" x14ac:dyDescent="0.3">
      <c r="H747"/>
      <c r="I747" s="4"/>
      <c r="J747"/>
      <c r="L747"/>
      <c r="M747"/>
      <c r="N747" s="40"/>
      <c r="O747" s="47"/>
      <c r="P747"/>
      <c r="Q747"/>
      <c r="R747"/>
      <c r="S747"/>
      <c r="T747"/>
      <c r="U747"/>
    </row>
    <row r="748" spans="8:21" x14ac:dyDescent="0.3">
      <c r="H748"/>
      <c r="I748" s="4"/>
      <c r="J748"/>
      <c r="L748"/>
      <c r="M748"/>
      <c r="N748" s="40"/>
      <c r="O748" s="47"/>
      <c r="P748"/>
      <c r="Q748"/>
      <c r="R748"/>
      <c r="S748"/>
      <c r="T748"/>
      <c r="U748"/>
    </row>
    <row r="749" spans="8:21" x14ac:dyDescent="0.3">
      <c r="H749"/>
      <c r="I749" s="4"/>
      <c r="J749"/>
      <c r="L749"/>
      <c r="M749"/>
      <c r="N749" s="40"/>
      <c r="O749" s="47"/>
      <c r="P749"/>
      <c r="Q749"/>
      <c r="R749"/>
      <c r="S749"/>
      <c r="T749"/>
      <c r="U749"/>
    </row>
    <row r="750" spans="8:21" x14ac:dyDescent="0.3">
      <c r="H750"/>
      <c r="I750" s="4"/>
      <c r="J750"/>
      <c r="L750"/>
      <c r="M750"/>
      <c r="N750" s="40"/>
      <c r="O750" s="47"/>
      <c r="P750"/>
      <c r="Q750"/>
      <c r="R750"/>
      <c r="S750"/>
      <c r="T750"/>
      <c r="U750"/>
    </row>
    <row r="751" spans="8:21" x14ac:dyDescent="0.3">
      <c r="H751"/>
      <c r="I751" s="4"/>
      <c r="J751"/>
      <c r="L751"/>
      <c r="M751"/>
      <c r="N751" s="40"/>
      <c r="O751" s="47"/>
      <c r="P751"/>
      <c r="Q751"/>
      <c r="R751"/>
      <c r="S751"/>
      <c r="T751"/>
      <c r="U751"/>
    </row>
    <row r="752" spans="8:21" x14ac:dyDescent="0.3">
      <c r="H752"/>
      <c r="I752" s="4"/>
      <c r="J752"/>
      <c r="L752"/>
      <c r="M752"/>
      <c r="N752" s="40"/>
      <c r="O752" s="47"/>
      <c r="P752"/>
      <c r="Q752"/>
      <c r="R752"/>
      <c r="S752"/>
      <c r="T752"/>
      <c r="U752"/>
    </row>
    <row r="753" spans="8:21" x14ac:dyDescent="0.3">
      <c r="H753"/>
      <c r="I753" s="4"/>
      <c r="J753"/>
      <c r="L753"/>
      <c r="M753"/>
      <c r="N753" s="40"/>
      <c r="O753" s="47"/>
      <c r="P753"/>
      <c r="Q753"/>
      <c r="R753"/>
      <c r="S753"/>
      <c r="T753"/>
      <c r="U753"/>
    </row>
    <row r="754" spans="8:21" x14ac:dyDescent="0.3">
      <c r="H754"/>
      <c r="I754" s="4"/>
      <c r="J754"/>
      <c r="L754"/>
      <c r="M754"/>
      <c r="N754" s="40"/>
      <c r="O754" s="47"/>
      <c r="P754"/>
      <c r="Q754"/>
      <c r="R754"/>
      <c r="S754"/>
      <c r="T754"/>
      <c r="U754"/>
    </row>
    <row r="755" spans="8:21" x14ac:dyDescent="0.3">
      <c r="H755"/>
      <c r="I755" s="4"/>
      <c r="J755"/>
      <c r="L755"/>
      <c r="M755"/>
      <c r="N755" s="40"/>
      <c r="O755" s="47"/>
      <c r="P755"/>
      <c r="Q755"/>
      <c r="R755"/>
      <c r="S755"/>
      <c r="T755"/>
      <c r="U755"/>
    </row>
    <row r="756" spans="8:21" x14ac:dyDescent="0.3">
      <c r="H756"/>
      <c r="I756" s="4"/>
      <c r="J756"/>
      <c r="L756"/>
      <c r="M756"/>
      <c r="N756" s="40"/>
      <c r="O756" s="47"/>
      <c r="P756"/>
      <c r="Q756"/>
      <c r="R756"/>
      <c r="S756"/>
      <c r="T756"/>
      <c r="U756"/>
    </row>
    <row r="757" spans="8:21" x14ac:dyDescent="0.3">
      <c r="H757"/>
      <c r="I757" s="4"/>
      <c r="J757"/>
      <c r="L757"/>
      <c r="M757"/>
      <c r="N757" s="40"/>
      <c r="O757" s="47"/>
      <c r="P757"/>
      <c r="Q757"/>
      <c r="R757"/>
      <c r="S757"/>
      <c r="T757"/>
      <c r="U757"/>
    </row>
    <row r="758" spans="8:21" x14ac:dyDescent="0.3">
      <c r="H758"/>
      <c r="I758" s="4"/>
      <c r="J758"/>
      <c r="L758"/>
      <c r="M758"/>
      <c r="N758" s="40"/>
      <c r="O758" s="47"/>
      <c r="P758"/>
      <c r="Q758"/>
      <c r="R758"/>
      <c r="S758"/>
      <c r="T758"/>
      <c r="U758"/>
    </row>
    <row r="759" spans="8:21" x14ac:dyDescent="0.3">
      <c r="H759"/>
      <c r="I759" s="4"/>
      <c r="J759"/>
      <c r="L759"/>
      <c r="M759"/>
      <c r="N759" s="40"/>
      <c r="O759" s="47"/>
      <c r="P759"/>
      <c r="Q759"/>
      <c r="R759"/>
      <c r="S759"/>
      <c r="T759"/>
      <c r="U759"/>
    </row>
    <row r="760" spans="8:21" x14ac:dyDescent="0.3">
      <c r="H760"/>
      <c r="I760" s="4"/>
      <c r="J760"/>
      <c r="L760"/>
      <c r="M760"/>
      <c r="N760" s="40"/>
      <c r="O760" s="47"/>
      <c r="P760"/>
      <c r="Q760"/>
      <c r="R760"/>
      <c r="S760"/>
      <c r="T760"/>
      <c r="U760"/>
    </row>
    <row r="761" spans="8:21" x14ac:dyDescent="0.3">
      <c r="H761"/>
      <c r="I761" s="4"/>
      <c r="J761"/>
      <c r="L761"/>
      <c r="M761"/>
      <c r="N761" s="40"/>
      <c r="O761" s="47"/>
      <c r="P761"/>
      <c r="Q761"/>
      <c r="R761"/>
      <c r="S761"/>
      <c r="T761"/>
      <c r="U761"/>
    </row>
    <row r="762" spans="8:21" x14ac:dyDescent="0.3">
      <c r="H762"/>
      <c r="I762" s="4"/>
      <c r="J762"/>
      <c r="L762"/>
      <c r="M762"/>
      <c r="N762" s="40"/>
      <c r="O762" s="47"/>
      <c r="P762"/>
      <c r="Q762"/>
      <c r="R762"/>
      <c r="S762"/>
      <c r="T762"/>
      <c r="U762"/>
    </row>
    <row r="763" spans="8:21" x14ac:dyDescent="0.3">
      <c r="H763"/>
      <c r="I763" s="4"/>
      <c r="J763"/>
      <c r="L763"/>
      <c r="M763"/>
      <c r="N763" s="40"/>
      <c r="O763" s="47"/>
      <c r="P763"/>
      <c r="Q763"/>
      <c r="R763"/>
      <c r="S763"/>
      <c r="T763"/>
      <c r="U763"/>
    </row>
    <row r="764" spans="8:21" x14ac:dyDescent="0.3">
      <c r="H764"/>
      <c r="I764" s="4"/>
      <c r="J764"/>
      <c r="L764"/>
      <c r="M764"/>
      <c r="N764" s="40"/>
      <c r="O764" s="47"/>
      <c r="P764"/>
      <c r="Q764"/>
      <c r="R764"/>
      <c r="S764"/>
      <c r="T764"/>
      <c r="U764"/>
    </row>
    <row r="765" spans="8:21" x14ac:dyDescent="0.3">
      <c r="H765"/>
      <c r="I765" s="4"/>
      <c r="J765"/>
      <c r="L765"/>
      <c r="M765"/>
      <c r="N765" s="40"/>
      <c r="O765" s="47"/>
      <c r="P765"/>
      <c r="Q765"/>
      <c r="R765"/>
      <c r="S765"/>
      <c r="T765"/>
      <c r="U765"/>
    </row>
    <row r="766" spans="8:21" x14ac:dyDescent="0.3">
      <c r="H766"/>
      <c r="I766" s="4"/>
      <c r="J766"/>
      <c r="L766"/>
      <c r="M766"/>
      <c r="N766" s="40"/>
      <c r="O766" s="47"/>
      <c r="P766"/>
      <c r="Q766"/>
      <c r="R766"/>
      <c r="S766"/>
      <c r="T766"/>
      <c r="U766"/>
    </row>
    <row r="767" spans="8:21" x14ac:dyDescent="0.3">
      <c r="H767"/>
      <c r="I767" s="4"/>
      <c r="J767"/>
      <c r="L767"/>
      <c r="M767"/>
      <c r="N767" s="40"/>
      <c r="O767" s="47"/>
      <c r="P767"/>
      <c r="Q767"/>
      <c r="R767"/>
      <c r="S767"/>
      <c r="T767"/>
      <c r="U767"/>
    </row>
    <row r="768" spans="8:21" x14ac:dyDescent="0.3">
      <c r="H768"/>
      <c r="I768" s="4"/>
      <c r="J768"/>
      <c r="L768"/>
      <c r="M768"/>
      <c r="N768" s="40"/>
      <c r="O768" s="47"/>
      <c r="P768"/>
      <c r="Q768"/>
      <c r="R768"/>
      <c r="S768"/>
      <c r="T768"/>
      <c r="U768"/>
    </row>
    <row r="769" spans="8:21" x14ac:dyDescent="0.3">
      <c r="H769"/>
      <c r="I769" s="4"/>
      <c r="J769"/>
      <c r="L769"/>
      <c r="M769"/>
      <c r="N769" s="40"/>
      <c r="O769" s="47"/>
      <c r="P769"/>
      <c r="Q769"/>
      <c r="R769"/>
      <c r="S769"/>
      <c r="T769"/>
      <c r="U769"/>
    </row>
    <row r="770" spans="8:21" x14ac:dyDescent="0.3">
      <c r="H770"/>
      <c r="I770" s="4"/>
      <c r="J770"/>
      <c r="L770"/>
      <c r="M770"/>
      <c r="N770" s="40"/>
      <c r="O770" s="47"/>
      <c r="P770"/>
      <c r="Q770"/>
      <c r="R770"/>
      <c r="S770"/>
      <c r="T770"/>
      <c r="U770"/>
    </row>
    <row r="771" spans="8:21" x14ac:dyDescent="0.3">
      <c r="H771"/>
      <c r="I771" s="4"/>
      <c r="J771"/>
      <c r="L771"/>
      <c r="M771"/>
      <c r="N771" s="40"/>
      <c r="O771" s="47"/>
      <c r="P771"/>
      <c r="Q771"/>
      <c r="R771"/>
      <c r="S771"/>
      <c r="T771"/>
      <c r="U771"/>
    </row>
    <row r="772" spans="8:21" x14ac:dyDescent="0.3">
      <c r="H772"/>
      <c r="I772" s="4"/>
      <c r="J772"/>
      <c r="L772"/>
      <c r="M772"/>
      <c r="N772" s="40"/>
      <c r="O772" s="47"/>
      <c r="P772"/>
      <c r="Q772"/>
      <c r="R772"/>
      <c r="S772"/>
      <c r="T772"/>
      <c r="U772"/>
    </row>
    <row r="773" spans="8:21" x14ac:dyDescent="0.3">
      <c r="H773"/>
      <c r="I773" s="4"/>
      <c r="J773"/>
      <c r="L773"/>
      <c r="M773"/>
      <c r="N773" s="40"/>
      <c r="O773" s="47"/>
      <c r="P773"/>
      <c r="Q773"/>
      <c r="R773"/>
      <c r="S773"/>
      <c r="T773"/>
      <c r="U773"/>
    </row>
    <row r="774" spans="8:21" x14ac:dyDescent="0.3">
      <c r="H774"/>
      <c r="I774" s="4"/>
      <c r="J774"/>
      <c r="L774"/>
      <c r="M774"/>
      <c r="N774" s="40"/>
      <c r="O774" s="47"/>
      <c r="P774"/>
      <c r="Q774"/>
      <c r="R774"/>
      <c r="S774"/>
      <c r="T774"/>
      <c r="U774"/>
    </row>
    <row r="775" spans="8:21" x14ac:dyDescent="0.3">
      <c r="H775"/>
      <c r="I775" s="4"/>
      <c r="J775"/>
      <c r="L775"/>
      <c r="M775"/>
      <c r="N775" s="40"/>
      <c r="O775" s="47"/>
      <c r="P775"/>
      <c r="Q775"/>
      <c r="R775"/>
      <c r="S775"/>
      <c r="T775"/>
      <c r="U775"/>
    </row>
    <row r="776" spans="8:21" x14ac:dyDescent="0.3">
      <c r="H776"/>
      <c r="I776" s="4"/>
      <c r="J776"/>
      <c r="L776"/>
      <c r="M776"/>
      <c r="N776" s="40"/>
      <c r="O776" s="47"/>
      <c r="P776"/>
      <c r="Q776"/>
      <c r="R776"/>
      <c r="S776"/>
      <c r="T776"/>
      <c r="U776"/>
    </row>
    <row r="777" spans="8:21" x14ac:dyDescent="0.3">
      <c r="H777"/>
      <c r="I777" s="4"/>
      <c r="J777"/>
      <c r="L777"/>
      <c r="M777"/>
      <c r="N777" s="40"/>
      <c r="O777" s="47"/>
      <c r="P777"/>
      <c r="Q777"/>
      <c r="R777"/>
      <c r="S777"/>
      <c r="T777"/>
      <c r="U777"/>
    </row>
    <row r="778" spans="8:21" x14ac:dyDescent="0.3">
      <c r="H778"/>
      <c r="I778" s="4"/>
      <c r="J778"/>
      <c r="L778"/>
      <c r="M778"/>
      <c r="N778" s="40"/>
      <c r="O778" s="47"/>
      <c r="P778"/>
      <c r="Q778"/>
      <c r="R778"/>
      <c r="S778"/>
      <c r="T778"/>
      <c r="U778"/>
    </row>
    <row r="779" spans="8:21" x14ac:dyDescent="0.3">
      <c r="H779"/>
      <c r="I779" s="4"/>
      <c r="J779"/>
      <c r="L779"/>
      <c r="M779"/>
      <c r="N779" s="40"/>
      <c r="O779" s="47"/>
      <c r="P779"/>
      <c r="Q779"/>
      <c r="R779"/>
      <c r="S779"/>
      <c r="T779"/>
      <c r="U779"/>
    </row>
    <row r="780" spans="8:21" x14ac:dyDescent="0.3">
      <c r="H780"/>
      <c r="I780" s="4"/>
      <c r="J780"/>
      <c r="L780"/>
      <c r="M780"/>
      <c r="N780" s="40"/>
      <c r="O780" s="47"/>
      <c r="P780"/>
      <c r="Q780"/>
      <c r="R780"/>
      <c r="S780"/>
      <c r="T780"/>
      <c r="U780"/>
    </row>
    <row r="781" spans="8:21" x14ac:dyDescent="0.3">
      <c r="H781"/>
      <c r="I781" s="4"/>
      <c r="J781"/>
      <c r="L781"/>
      <c r="M781"/>
      <c r="N781" s="40"/>
      <c r="O781" s="47"/>
      <c r="P781"/>
      <c r="Q781"/>
      <c r="R781"/>
      <c r="S781"/>
      <c r="T781"/>
      <c r="U781"/>
    </row>
    <row r="782" spans="8:21" x14ac:dyDescent="0.3">
      <c r="H782"/>
      <c r="I782" s="4"/>
      <c r="J782"/>
      <c r="L782"/>
      <c r="M782"/>
      <c r="N782" s="40"/>
      <c r="O782" s="47"/>
      <c r="P782"/>
      <c r="Q782"/>
      <c r="R782"/>
      <c r="S782"/>
      <c r="T782"/>
      <c r="U782"/>
    </row>
    <row r="783" spans="8:21" x14ac:dyDescent="0.3">
      <c r="H783"/>
      <c r="I783" s="4"/>
      <c r="J783"/>
      <c r="L783"/>
      <c r="M783"/>
      <c r="N783" s="40"/>
      <c r="O783" s="47"/>
      <c r="P783"/>
      <c r="Q783"/>
      <c r="R783"/>
      <c r="S783"/>
      <c r="T783"/>
      <c r="U783"/>
    </row>
    <row r="784" spans="8:21" x14ac:dyDescent="0.3">
      <c r="H784"/>
      <c r="I784" s="4"/>
      <c r="J784"/>
      <c r="L784"/>
      <c r="M784"/>
      <c r="N784" s="40"/>
      <c r="O784" s="47"/>
      <c r="P784"/>
      <c r="Q784"/>
      <c r="R784"/>
      <c r="S784"/>
      <c r="T784"/>
      <c r="U784"/>
    </row>
    <row r="785" spans="8:21" x14ac:dyDescent="0.3">
      <c r="H785"/>
      <c r="I785" s="4"/>
      <c r="J785"/>
      <c r="L785"/>
      <c r="M785"/>
      <c r="N785" s="40"/>
      <c r="O785" s="47"/>
      <c r="P785"/>
      <c r="Q785"/>
      <c r="R785"/>
      <c r="S785"/>
      <c r="T785"/>
      <c r="U785"/>
    </row>
    <row r="786" spans="8:21" x14ac:dyDescent="0.3">
      <c r="H786"/>
      <c r="I786" s="4"/>
      <c r="J786"/>
      <c r="L786"/>
      <c r="M786"/>
      <c r="N786" s="40"/>
      <c r="O786" s="47"/>
      <c r="P786"/>
      <c r="Q786"/>
      <c r="R786"/>
      <c r="S786"/>
      <c r="T786"/>
      <c r="U786"/>
    </row>
    <row r="787" spans="8:21" x14ac:dyDescent="0.3">
      <c r="H787"/>
      <c r="I787" s="4"/>
      <c r="J787"/>
      <c r="L787"/>
      <c r="M787"/>
      <c r="N787" s="40"/>
      <c r="O787" s="47"/>
      <c r="P787"/>
      <c r="Q787"/>
      <c r="R787"/>
      <c r="S787"/>
      <c r="T787"/>
      <c r="U787"/>
    </row>
    <row r="788" spans="8:21" x14ac:dyDescent="0.3">
      <c r="H788"/>
      <c r="I788" s="4"/>
      <c r="J788"/>
      <c r="L788"/>
      <c r="M788"/>
      <c r="N788" s="40"/>
      <c r="O788" s="47"/>
      <c r="P788"/>
      <c r="Q788"/>
      <c r="R788"/>
      <c r="S788"/>
      <c r="T788"/>
      <c r="U788"/>
    </row>
    <row r="789" spans="8:21" x14ac:dyDescent="0.3">
      <c r="H789"/>
      <c r="I789" s="4"/>
      <c r="J789"/>
      <c r="L789"/>
      <c r="M789"/>
      <c r="N789" s="40"/>
      <c r="O789" s="47"/>
      <c r="P789"/>
      <c r="Q789"/>
      <c r="R789"/>
      <c r="S789"/>
      <c r="T789"/>
      <c r="U789"/>
    </row>
    <row r="790" spans="8:21" x14ac:dyDescent="0.3">
      <c r="H790"/>
      <c r="I790" s="4"/>
      <c r="J790"/>
      <c r="L790"/>
      <c r="M790"/>
      <c r="N790" s="40"/>
      <c r="O790" s="47"/>
      <c r="P790"/>
      <c r="Q790"/>
      <c r="R790"/>
      <c r="S790"/>
      <c r="T790"/>
      <c r="U790"/>
    </row>
    <row r="791" spans="8:21" x14ac:dyDescent="0.3">
      <c r="H791"/>
      <c r="I791" s="4"/>
      <c r="J791"/>
      <c r="L791"/>
      <c r="M791"/>
      <c r="N791" s="40"/>
      <c r="O791" s="47"/>
      <c r="P791"/>
      <c r="Q791"/>
      <c r="R791"/>
      <c r="S791"/>
      <c r="T791"/>
      <c r="U791"/>
    </row>
    <row r="792" spans="8:21" x14ac:dyDescent="0.3">
      <c r="H792"/>
      <c r="I792" s="4"/>
      <c r="J792"/>
      <c r="L792"/>
      <c r="M792"/>
      <c r="N792" s="40"/>
      <c r="O792" s="47"/>
      <c r="P792"/>
      <c r="Q792"/>
      <c r="R792"/>
      <c r="S792"/>
      <c r="T792"/>
      <c r="U792"/>
    </row>
    <row r="793" spans="8:21" x14ac:dyDescent="0.3">
      <c r="H793"/>
      <c r="I793" s="4"/>
      <c r="J793"/>
      <c r="L793"/>
      <c r="M793"/>
      <c r="N793" s="40"/>
      <c r="O793" s="47"/>
      <c r="P793"/>
      <c r="Q793"/>
      <c r="R793"/>
      <c r="S793"/>
      <c r="T793"/>
      <c r="U793"/>
    </row>
    <row r="794" spans="8:21" x14ac:dyDescent="0.3">
      <c r="H794"/>
      <c r="I794" s="4"/>
      <c r="J794"/>
      <c r="L794"/>
      <c r="M794"/>
      <c r="N794" s="40"/>
      <c r="O794" s="47"/>
      <c r="P794"/>
      <c r="Q794"/>
      <c r="R794"/>
      <c r="S794"/>
      <c r="T794"/>
      <c r="U794"/>
    </row>
    <row r="795" spans="8:21" x14ac:dyDescent="0.3">
      <c r="H795"/>
      <c r="I795" s="4"/>
      <c r="J795"/>
      <c r="L795"/>
      <c r="M795"/>
      <c r="N795" s="40"/>
      <c r="O795" s="47"/>
      <c r="P795"/>
      <c r="Q795"/>
      <c r="R795"/>
      <c r="S795"/>
      <c r="T795"/>
      <c r="U795"/>
    </row>
    <row r="796" spans="8:21" x14ac:dyDescent="0.3">
      <c r="H796"/>
      <c r="I796" s="4"/>
      <c r="J796"/>
      <c r="L796"/>
      <c r="M796"/>
      <c r="N796" s="40"/>
      <c r="O796" s="47"/>
      <c r="P796"/>
      <c r="Q796"/>
      <c r="R796"/>
      <c r="S796"/>
      <c r="T796"/>
      <c r="U796"/>
    </row>
    <row r="797" spans="8:21" x14ac:dyDescent="0.3">
      <c r="H797"/>
      <c r="I797" s="4"/>
      <c r="J797"/>
      <c r="L797"/>
      <c r="M797"/>
      <c r="N797" s="40"/>
      <c r="O797" s="47"/>
      <c r="P797"/>
      <c r="Q797"/>
      <c r="R797"/>
      <c r="S797"/>
      <c r="T797"/>
      <c r="U797"/>
    </row>
    <row r="798" spans="8:21" x14ac:dyDescent="0.3">
      <c r="H798"/>
      <c r="I798" s="4"/>
      <c r="J798"/>
      <c r="L798"/>
      <c r="M798"/>
      <c r="N798" s="40"/>
      <c r="O798" s="47"/>
      <c r="P798"/>
      <c r="Q798"/>
      <c r="R798"/>
      <c r="S798"/>
      <c r="T798"/>
      <c r="U798"/>
    </row>
    <row r="799" spans="8:21" x14ac:dyDescent="0.3">
      <c r="H799"/>
      <c r="I799" s="4"/>
      <c r="J799"/>
      <c r="L799"/>
      <c r="M799"/>
      <c r="N799" s="40"/>
      <c r="O799" s="47"/>
      <c r="P799"/>
      <c r="Q799"/>
      <c r="R799"/>
      <c r="S799"/>
      <c r="T799"/>
      <c r="U799"/>
    </row>
    <row r="800" spans="8:21" x14ac:dyDescent="0.3">
      <c r="H800"/>
      <c r="I800" s="4"/>
      <c r="J800"/>
      <c r="L800"/>
      <c r="M800"/>
      <c r="N800" s="40"/>
      <c r="O800" s="47"/>
      <c r="P800"/>
      <c r="Q800"/>
      <c r="R800"/>
      <c r="S800"/>
      <c r="T800"/>
      <c r="U800"/>
    </row>
    <row r="801" spans="8:21" x14ac:dyDescent="0.3">
      <c r="H801"/>
      <c r="I801" s="4"/>
      <c r="J801"/>
      <c r="L801"/>
      <c r="M801"/>
      <c r="N801" s="40"/>
      <c r="O801" s="47"/>
      <c r="P801"/>
      <c r="Q801"/>
      <c r="R801"/>
      <c r="S801"/>
      <c r="T801"/>
      <c r="U801"/>
    </row>
    <row r="802" spans="8:21" x14ac:dyDescent="0.3">
      <c r="H802"/>
      <c r="I802" s="4"/>
      <c r="J802"/>
      <c r="L802"/>
      <c r="M802"/>
      <c r="N802" s="40"/>
      <c r="O802" s="47"/>
      <c r="P802"/>
      <c r="Q802"/>
      <c r="R802"/>
      <c r="S802"/>
      <c r="T802"/>
      <c r="U802"/>
    </row>
    <row r="803" spans="8:21" x14ac:dyDescent="0.3">
      <c r="H803"/>
      <c r="I803" s="4"/>
      <c r="J803"/>
      <c r="L803"/>
      <c r="M803"/>
      <c r="N803" s="40"/>
      <c r="O803" s="47"/>
      <c r="P803"/>
      <c r="Q803"/>
      <c r="R803"/>
      <c r="S803"/>
      <c r="T803"/>
      <c r="U803"/>
    </row>
    <row r="804" spans="8:21" x14ac:dyDescent="0.3">
      <c r="H804"/>
      <c r="I804" s="4"/>
      <c r="J804"/>
      <c r="L804"/>
      <c r="M804"/>
      <c r="N804" s="40"/>
      <c r="O804" s="47"/>
      <c r="P804"/>
      <c r="Q804"/>
      <c r="R804"/>
      <c r="S804"/>
      <c r="T804"/>
      <c r="U804"/>
    </row>
    <row r="805" spans="8:21" x14ac:dyDescent="0.3">
      <c r="H805"/>
      <c r="I805" s="4"/>
      <c r="J805"/>
      <c r="L805"/>
      <c r="M805"/>
      <c r="N805" s="40"/>
      <c r="O805" s="47"/>
      <c r="P805"/>
      <c r="Q805"/>
      <c r="R805"/>
      <c r="S805"/>
      <c r="T805"/>
      <c r="U805"/>
    </row>
    <row r="806" spans="8:21" x14ac:dyDescent="0.3">
      <c r="H806"/>
      <c r="I806" s="4"/>
      <c r="J806"/>
      <c r="L806"/>
      <c r="M806"/>
      <c r="N806" s="40"/>
      <c r="O806" s="47"/>
      <c r="P806"/>
      <c r="Q806"/>
      <c r="R806"/>
      <c r="S806"/>
      <c r="T806"/>
      <c r="U806"/>
    </row>
    <row r="807" spans="8:21" x14ac:dyDescent="0.3">
      <c r="H807"/>
      <c r="I807" s="4"/>
      <c r="J807"/>
      <c r="L807"/>
      <c r="M807"/>
      <c r="N807" s="40"/>
      <c r="O807" s="47"/>
      <c r="P807"/>
      <c r="Q807"/>
      <c r="R807"/>
      <c r="S807"/>
      <c r="T807"/>
      <c r="U807"/>
    </row>
    <row r="808" spans="8:21" x14ac:dyDescent="0.3">
      <c r="H808"/>
      <c r="I808" s="4"/>
      <c r="J808"/>
      <c r="L808"/>
      <c r="M808"/>
      <c r="N808" s="40"/>
      <c r="O808" s="47"/>
      <c r="P808"/>
      <c r="Q808"/>
      <c r="R808"/>
      <c r="S808"/>
      <c r="T808"/>
      <c r="U808"/>
    </row>
    <row r="809" spans="8:21" x14ac:dyDescent="0.3">
      <c r="H809"/>
      <c r="I809" s="4"/>
      <c r="J809"/>
      <c r="L809"/>
      <c r="M809"/>
      <c r="N809" s="40"/>
      <c r="O809" s="47"/>
      <c r="P809"/>
      <c r="Q809"/>
      <c r="R809"/>
      <c r="S809"/>
      <c r="T809"/>
      <c r="U809"/>
    </row>
    <row r="810" spans="8:21" x14ac:dyDescent="0.3">
      <c r="H810"/>
      <c r="I810" s="4"/>
      <c r="J810"/>
      <c r="L810"/>
      <c r="M810"/>
      <c r="N810" s="40"/>
      <c r="O810" s="47"/>
      <c r="P810"/>
      <c r="Q810"/>
      <c r="R810"/>
      <c r="S810"/>
      <c r="T810"/>
      <c r="U810"/>
    </row>
    <row r="811" spans="8:21" x14ac:dyDescent="0.3">
      <c r="H811"/>
      <c r="I811" s="4"/>
      <c r="J811"/>
      <c r="L811"/>
      <c r="M811"/>
      <c r="N811" s="40"/>
      <c r="O811" s="47"/>
      <c r="P811"/>
      <c r="Q811"/>
      <c r="R811"/>
      <c r="S811"/>
      <c r="T811"/>
      <c r="U811"/>
    </row>
    <row r="812" spans="8:21" x14ac:dyDescent="0.3">
      <c r="H812"/>
      <c r="I812" s="4"/>
      <c r="J812"/>
      <c r="L812"/>
      <c r="M812"/>
      <c r="N812" s="40"/>
      <c r="O812" s="47"/>
      <c r="P812"/>
      <c r="Q812"/>
      <c r="R812"/>
      <c r="S812"/>
      <c r="T812"/>
      <c r="U812"/>
    </row>
    <row r="813" spans="8:21" x14ac:dyDescent="0.3">
      <c r="H813"/>
      <c r="I813" s="4"/>
      <c r="J813"/>
      <c r="L813"/>
      <c r="M813"/>
      <c r="N813" s="40"/>
      <c r="O813" s="47"/>
      <c r="P813"/>
      <c r="Q813"/>
      <c r="R813"/>
      <c r="S813"/>
      <c r="T813"/>
      <c r="U813"/>
    </row>
    <row r="814" spans="8:21" x14ac:dyDescent="0.3">
      <c r="H814"/>
      <c r="I814" s="4"/>
      <c r="J814"/>
      <c r="L814"/>
      <c r="M814"/>
      <c r="N814" s="40"/>
      <c r="O814" s="47"/>
      <c r="P814"/>
      <c r="Q814"/>
      <c r="R814"/>
      <c r="S814"/>
      <c r="T814"/>
      <c r="U814"/>
    </row>
    <row r="815" spans="8:21" x14ac:dyDescent="0.3">
      <c r="H815"/>
      <c r="I815" s="4"/>
      <c r="J815"/>
      <c r="L815"/>
      <c r="M815"/>
      <c r="N815" s="40"/>
      <c r="O815" s="47"/>
      <c r="P815"/>
      <c r="Q815"/>
      <c r="R815"/>
      <c r="S815"/>
      <c r="T815"/>
      <c r="U815"/>
    </row>
    <row r="816" spans="8:21" x14ac:dyDescent="0.3">
      <c r="H816"/>
      <c r="I816" s="4"/>
      <c r="J816"/>
      <c r="L816"/>
      <c r="M816"/>
      <c r="N816" s="40"/>
      <c r="O816" s="47"/>
      <c r="P816"/>
      <c r="Q816"/>
      <c r="R816"/>
      <c r="S816"/>
      <c r="T816"/>
      <c r="U816"/>
    </row>
    <row r="817" spans="8:21" x14ac:dyDescent="0.3">
      <c r="H817"/>
      <c r="I817" s="4"/>
      <c r="J817"/>
      <c r="L817"/>
      <c r="M817"/>
      <c r="N817" s="40"/>
      <c r="O817" s="47"/>
      <c r="P817"/>
      <c r="Q817"/>
      <c r="R817"/>
      <c r="S817"/>
      <c r="T817"/>
      <c r="U817"/>
    </row>
    <row r="818" spans="8:21" x14ac:dyDescent="0.3">
      <c r="H818"/>
      <c r="I818" s="4"/>
      <c r="J818"/>
      <c r="L818"/>
      <c r="M818"/>
      <c r="N818" s="40"/>
      <c r="O818" s="47"/>
      <c r="P818"/>
      <c r="Q818"/>
      <c r="R818"/>
      <c r="S818"/>
      <c r="T818"/>
      <c r="U818"/>
    </row>
    <row r="819" spans="8:21" x14ac:dyDescent="0.3">
      <c r="H819"/>
      <c r="I819" s="4"/>
      <c r="J819"/>
      <c r="L819"/>
      <c r="M819"/>
      <c r="N819" s="40"/>
      <c r="O819" s="47"/>
      <c r="P819"/>
      <c r="Q819"/>
      <c r="R819"/>
      <c r="S819"/>
      <c r="T819"/>
      <c r="U819"/>
    </row>
    <row r="820" spans="8:21" x14ac:dyDescent="0.3">
      <c r="H820"/>
      <c r="I820" s="4"/>
      <c r="J820"/>
      <c r="L820"/>
      <c r="M820"/>
      <c r="N820" s="40"/>
      <c r="O820" s="47"/>
      <c r="P820"/>
      <c r="Q820"/>
      <c r="R820"/>
      <c r="S820"/>
      <c r="T820"/>
      <c r="U820"/>
    </row>
    <row r="821" spans="8:21" x14ac:dyDescent="0.3">
      <c r="H821"/>
      <c r="I821" s="4"/>
      <c r="J821"/>
      <c r="L821"/>
      <c r="M821"/>
      <c r="N821" s="40"/>
      <c r="O821" s="47"/>
      <c r="P821"/>
      <c r="Q821"/>
      <c r="R821"/>
      <c r="S821"/>
      <c r="T821"/>
      <c r="U821"/>
    </row>
    <row r="822" spans="8:21" x14ac:dyDescent="0.3">
      <c r="H822"/>
      <c r="I822" s="4"/>
      <c r="J822"/>
      <c r="L822"/>
      <c r="M822"/>
      <c r="N822" s="40"/>
      <c r="O822" s="47"/>
      <c r="P822"/>
      <c r="Q822"/>
      <c r="R822"/>
      <c r="S822"/>
      <c r="T822"/>
      <c r="U822"/>
    </row>
    <row r="823" spans="8:21" x14ac:dyDescent="0.3">
      <c r="H823"/>
      <c r="I823" s="4"/>
      <c r="J823"/>
      <c r="L823"/>
      <c r="M823"/>
      <c r="N823" s="40"/>
      <c r="O823" s="47"/>
      <c r="P823"/>
      <c r="Q823"/>
      <c r="R823"/>
      <c r="S823"/>
      <c r="T823"/>
      <c r="U823"/>
    </row>
    <row r="824" spans="8:21" x14ac:dyDescent="0.3">
      <c r="H824"/>
      <c r="I824" s="4"/>
      <c r="J824"/>
      <c r="L824"/>
      <c r="M824"/>
      <c r="N824" s="40"/>
      <c r="O824" s="47"/>
      <c r="P824"/>
      <c r="Q824"/>
      <c r="R824"/>
      <c r="S824"/>
      <c r="T824"/>
      <c r="U824"/>
    </row>
    <row r="825" spans="8:21" x14ac:dyDescent="0.3">
      <c r="H825"/>
      <c r="I825" s="4"/>
      <c r="J825"/>
      <c r="L825"/>
      <c r="M825"/>
      <c r="N825" s="40"/>
      <c r="O825" s="47"/>
      <c r="P825"/>
      <c r="Q825"/>
      <c r="R825"/>
      <c r="S825"/>
      <c r="T825"/>
      <c r="U825"/>
    </row>
    <row r="826" spans="8:21" x14ac:dyDescent="0.3">
      <c r="H826"/>
      <c r="I826" s="4"/>
      <c r="J826"/>
      <c r="L826"/>
      <c r="M826"/>
      <c r="N826" s="40"/>
      <c r="O826" s="47"/>
      <c r="P826"/>
      <c r="Q826"/>
      <c r="R826"/>
      <c r="S826"/>
      <c r="T826"/>
      <c r="U826"/>
    </row>
    <row r="827" spans="8:21" x14ac:dyDescent="0.3">
      <c r="H827"/>
      <c r="I827" s="4"/>
      <c r="J827"/>
      <c r="L827"/>
      <c r="M827"/>
      <c r="N827" s="40"/>
      <c r="O827" s="47"/>
      <c r="P827"/>
      <c r="Q827"/>
      <c r="R827"/>
      <c r="S827"/>
      <c r="T827"/>
      <c r="U827"/>
    </row>
    <row r="828" spans="8:21" x14ac:dyDescent="0.3">
      <c r="H828"/>
      <c r="I828" s="4"/>
      <c r="J828"/>
      <c r="L828"/>
      <c r="M828"/>
      <c r="N828" s="40"/>
      <c r="O828" s="47"/>
      <c r="P828"/>
      <c r="Q828"/>
      <c r="R828"/>
      <c r="S828"/>
      <c r="T828"/>
      <c r="U828"/>
    </row>
    <row r="829" spans="8:21" x14ac:dyDescent="0.3">
      <c r="H829"/>
      <c r="I829" s="4"/>
      <c r="J829"/>
      <c r="L829"/>
      <c r="M829"/>
      <c r="N829" s="40"/>
      <c r="O829" s="47"/>
      <c r="P829"/>
      <c r="Q829"/>
      <c r="R829"/>
      <c r="S829"/>
      <c r="T829"/>
      <c r="U829"/>
    </row>
    <row r="830" spans="8:21" x14ac:dyDescent="0.3">
      <c r="H830"/>
      <c r="I830" s="4"/>
      <c r="J830"/>
      <c r="L830"/>
      <c r="M830"/>
      <c r="N830" s="40"/>
      <c r="O830" s="47"/>
      <c r="P830"/>
      <c r="Q830"/>
      <c r="R830"/>
      <c r="S830"/>
      <c r="T830"/>
      <c r="U830"/>
    </row>
    <row r="831" spans="8:21" x14ac:dyDescent="0.3">
      <c r="H831"/>
      <c r="I831" s="4"/>
      <c r="J831"/>
      <c r="L831"/>
      <c r="M831"/>
      <c r="N831" s="40"/>
      <c r="O831" s="47"/>
      <c r="P831"/>
      <c r="Q831"/>
      <c r="R831"/>
      <c r="S831"/>
      <c r="T831"/>
      <c r="U831"/>
    </row>
    <row r="832" spans="8:21" x14ac:dyDescent="0.3">
      <c r="H832"/>
      <c r="I832" s="4"/>
      <c r="J832"/>
      <c r="L832"/>
      <c r="M832"/>
      <c r="N832" s="40"/>
      <c r="O832" s="47"/>
      <c r="P832"/>
      <c r="Q832"/>
      <c r="R832"/>
      <c r="S832"/>
      <c r="T832"/>
      <c r="U832"/>
    </row>
    <row r="833" spans="8:21" x14ac:dyDescent="0.3">
      <c r="H833"/>
      <c r="I833" s="4"/>
      <c r="J833"/>
      <c r="L833"/>
      <c r="M833"/>
      <c r="N833" s="40"/>
      <c r="O833" s="47"/>
      <c r="P833"/>
      <c r="Q833"/>
      <c r="R833"/>
      <c r="S833"/>
      <c r="T833"/>
      <c r="U833"/>
    </row>
    <row r="834" spans="8:21" x14ac:dyDescent="0.3">
      <c r="H834"/>
      <c r="I834" s="4"/>
      <c r="J834"/>
      <c r="L834"/>
      <c r="M834"/>
      <c r="N834" s="40"/>
      <c r="O834" s="47"/>
      <c r="P834"/>
      <c r="Q834"/>
      <c r="R834"/>
      <c r="S834"/>
      <c r="T834"/>
      <c r="U834"/>
    </row>
    <row r="835" spans="8:21" x14ac:dyDescent="0.3">
      <c r="H835"/>
      <c r="I835" s="4"/>
      <c r="J835"/>
      <c r="L835"/>
      <c r="M835"/>
      <c r="N835" s="40"/>
      <c r="O835" s="47"/>
      <c r="P835"/>
      <c r="Q835"/>
      <c r="R835"/>
      <c r="S835"/>
      <c r="T835"/>
      <c r="U835"/>
    </row>
    <row r="836" spans="8:21" x14ac:dyDescent="0.3">
      <c r="H836"/>
      <c r="I836" s="4"/>
      <c r="J836"/>
      <c r="L836"/>
      <c r="M836"/>
      <c r="N836" s="40"/>
      <c r="O836" s="47"/>
      <c r="P836"/>
      <c r="Q836"/>
      <c r="R836"/>
      <c r="S836"/>
      <c r="T836"/>
      <c r="U836"/>
    </row>
    <row r="837" spans="8:21" x14ac:dyDescent="0.3">
      <c r="H837"/>
      <c r="I837" s="4"/>
      <c r="J837"/>
      <c r="L837"/>
      <c r="M837"/>
      <c r="N837" s="40"/>
      <c r="O837" s="47"/>
      <c r="P837"/>
      <c r="Q837"/>
      <c r="R837"/>
      <c r="S837"/>
      <c r="T837"/>
      <c r="U837"/>
    </row>
    <row r="838" spans="8:21" x14ac:dyDescent="0.3">
      <c r="H838"/>
      <c r="I838" s="4"/>
      <c r="J838"/>
      <c r="L838"/>
      <c r="M838"/>
      <c r="N838" s="40"/>
      <c r="O838" s="47"/>
      <c r="P838"/>
      <c r="Q838"/>
      <c r="R838"/>
      <c r="S838"/>
      <c r="T838"/>
      <c r="U838"/>
    </row>
    <row r="839" spans="8:21" x14ac:dyDescent="0.3">
      <c r="H839"/>
      <c r="I839" s="4"/>
      <c r="J839"/>
      <c r="L839"/>
      <c r="M839"/>
      <c r="N839" s="40"/>
      <c r="O839" s="47"/>
      <c r="P839"/>
      <c r="Q839"/>
      <c r="R839"/>
      <c r="S839"/>
      <c r="T839"/>
      <c r="U839"/>
    </row>
    <row r="840" spans="8:21" x14ac:dyDescent="0.3">
      <c r="H840"/>
      <c r="I840" s="4"/>
      <c r="J840"/>
      <c r="L840"/>
      <c r="M840"/>
      <c r="N840" s="40"/>
      <c r="O840" s="47"/>
      <c r="P840"/>
      <c r="Q840"/>
      <c r="R840"/>
      <c r="S840"/>
      <c r="T840"/>
      <c r="U840"/>
    </row>
    <row r="841" spans="8:21" x14ac:dyDescent="0.3">
      <c r="H841"/>
      <c r="I841" s="4"/>
      <c r="J841"/>
      <c r="L841"/>
      <c r="M841"/>
      <c r="N841" s="40"/>
      <c r="O841" s="47"/>
      <c r="P841"/>
      <c r="Q841"/>
      <c r="R841"/>
      <c r="S841"/>
      <c r="T841"/>
      <c r="U841"/>
    </row>
    <row r="842" spans="8:21" x14ac:dyDescent="0.3">
      <c r="H842"/>
      <c r="I842" s="4"/>
      <c r="J842"/>
      <c r="L842"/>
      <c r="M842"/>
      <c r="N842" s="40"/>
      <c r="O842" s="47"/>
      <c r="P842"/>
      <c r="Q842"/>
      <c r="R842"/>
      <c r="S842"/>
      <c r="T842"/>
      <c r="U842"/>
    </row>
    <row r="843" spans="8:21" x14ac:dyDescent="0.3">
      <c r="H843"/>
      <c r="I843" s="4"/>
      <c r="J843"/>
      <c r="L843"/>
      <c r="M843"/>
      <c r="N843" s="40"/>
      <c r="O843" s="47"/>
      <c r="P843"/>
      <c r="Q843"/>
      <c r="R843"/>
      <c r="S843"/>
      <c r="T843"/>
      <c r="U843"/>
    </row>
    <row r="844" spans="8:21" x14ac:dyDescent="0.3">
      <c r="H844"/>
      <c r="I844" s="4"/>
      <c r="J844"/>
      <c r="L844"/>
      <c r="M844"/>
      <c r="N844" s="40"/>
      <c r="O844" s="47"/>
      <c r="P844"/>
      <c r="Q844"/>
      <c r="R844"/>
      <c r="S844"/>
      <c r="T844"/>
      <c r="U844"/>
    </row>
    <row r="845" spans="8:21" x14ac:dyDescent="0.3">
      <c r="H845"/>
      <c r="I845" s="4"/>
      <c r="J845"/>
      <c r="L845"/>
      <c r="M845"/>
      <c r="N845" s="40"/>
      <c r="O845" s="47"/>
      <c r="P845"/>
      <c r="Q845"/>
      <c r="R845"/>
      <c r="S845"/>
      <c r="T845"/>
      <c r="U845"/>
    </row>
    <row r="846" spans="8:21" x14ac:dyDescent="0.3">
      <c r="H846"/>
      <c r="I846" s="4"/>
      <c r="J846"/>
      <c r="L846"/>
      <c r="M846"/>
      <c r="N846" s="40"/>
      <c r="O846" s="47"/>
      <c r="P846"/>
      <c r="Q846"/>
      <c r="R846"/>
      <c r="S846"/>
      <c r="T846"/>
      <c r="U846"/>
    </row>
    <row r="847" spans="8:21" x14ac:dyDescent="0.3">
      <c r="H847"/>
      <c r="I847" s="4"/>
      <c r="J847"/>
      <c r="L847"/>
      <c r="M847"/>
      <c r="N847" s="40"/>
      <c r="O847" s="47"/>
      <c r="P847"/>
      <c r="Q847"/>
      <c r="R847"/>
      <c r="S847"/>
      <c r="T847"/>
      <c r="U847"/>
    </row>
    <row r="848" spans="8:21" x14ac:dyDescent="0.3">
      <c r="H848"/>
      <c r="I848" s="4"/>
      <c r="J848"/>
      <c r="L848"/>
      <c r="M848"/>
      <c r="N848" s="40"/>
      <c r="O848" s="47"/>
      <c r="P848"/>
      <c r="Q848"/>
      <c r="R848"/>
      <c r="S848"/>
      <c r="T848"/>
      <c r="U848"/>
    </row>
    <row r="849" spans="8:21" x14ac:dyDescent="0.3">
      <c r="H849"/>
      <c r="I849" s="4"/>
      <c r="J849"/>
      <c r="L849"/>
      <c r="M849"/>
      <c r="N849" s="40"/>
      <c r="O849" s="47"/>
      <c r="P849"/>
      <c r="Q849"/>
      <c r="R849"/>
      <c r="S849"/>
      <c r="T849"/>
      <c r="U849"/>
    </row>
    <row r="850" spans="8:21" x14ac:dyDescent="0.3">
      <c r="H850"/>
      <c r="I850" s="4"/>
      <c r="J850"/>
      <c r="L850"/>
      <c r="M850"/>
      <c r="N850" s="40"/>
      <c r="O850" s="47"/>
      <c r="P850"/>
      <c r="Q850"/>
      <c r="R850"/>
      <c r="S850"/>
      <c r="T850"/>
      <c r="U850"/>
    </row>
    <row r="851" spans="8:21" x14ac:dyDescent="0.3">
      <c r="H851"/>
      <c r="I851" s="4"/>
      <c r="J851"/>
      <c r="L851"/>
      <c r="M851"/>
      <c r="N851" s="40"/>
      <c r="O851" s="47"/>
      <c r="P851"/>
      <c r="Q851"/>
      <c r="R851"/>
      <c r="S851"/>
      <c r="T851"/>
      <c r="U851"/>
    </row>
    <row r="852" spans="8:21" x14ac:dyDescent="0.3">
      <c r="H852"/>
      <c r="I852" s="4"/>
      <c r="J852"/>
      <c r="L852"/>
      <c r="M852"/>
      <c r="N852" s="40"/>
      <c r="O852" s="47"/>
      <c r="P852"/>
      <c r="Q852"/>
      <c r="R852"/>
      <c r="S852"/>
      <c r="T852"/>
      <c r="U852"/>
    </row>
    <row r="853" spans="8:21" x14ac:dyDescent="0.3">
      <c r="H853"/>
      <c r="I853" s="4"/>
      <c r="J853"/>
      <c r="L853"/>
      <c r="M853"/>
      <c r="N853" s="40"/>
      <c r="O853" s="47"/>
      <c r="P853"/>
      <c r="Q853"/>
      <c r="R853"/>
      <c r="S853"/>
      <c r="T853"/>
      <c r="U853"/>
    </row>
    <row r="854" spans="8:21" x14ac:dyDescent="0.3">
      <c r="H854"/>
      <c r="I854" s="4"/>
      <c r="J854"/>
      <c r="L854"/>
      <c r="M854"/>
      <c r="N854" s="40"/>
      <c r="O854" s="47"/>
      <c r="P854"/>
      <c r="Q854"/>
      <c r="R854"/>
      <c r="S854"/>
      <c r="T854"/>
      <c r="U854"/>
    </row>
    <row r="855" spans="8:21" x14ac:dyDescent="0.3">
      <c r="H855"/>
      <c r="I855" s="4"/>
      <c r="J855"/>
      <c r="L855"/>
      <c r="M855"/>
      <c r="N855" s="40"/>
      <c r="O855" s="47"/>
      <c r="P855"/>
      <c r="Q855"/>
      <c r="R855"/>
      <c r="S855"/>
      <c r="T855"/>
      <c r="U855"/>
    </row>
    <row r="856" spans="8:21" x14ac:dyDescent="0.3">
      <c r="H856"/>
      <c r="I856" s="4"/>
      <c r="J856"/>
      <c r="L856"/>
      <c r="M856"/>
      <c r="N856" s="40"/>
      <c r="O856" s="47"/>
      <c r="P856"/>
      <c r="Q856"/>
      <c r="R856"/>
      <c r="S856"/>
      <c r="T856"/>
      <c r="U856"/>
    </row>
    <row r="857" spans="8:21" x14ac:dyDescent="0.3">
      <c r="H857"/>
      <c r="I857" s="4"/>
      <c r="J857"/>
      <c r="L857"/>
      <c r="M857"/>
      <c r="N857" s="40"/>
      <c r="O857" s="47"/>
      <c r="P857"/>
      <c r="Q857"/>
      <c r="R857"/>
      <c r="S857"/>
      <c r="T857"/>
      <c r="U857"/>
    </row>
    <row r="858" spans="8:21" x14ac:dyDescent="0.3">
      <c r="H858"/>
      <c r="I858" s="4"/>
      <c r="J858"/>
      <c r="L858"/>
      <c r="M858"/>
      <c r="N858" s="40"/>
      <c r="O858" s="47"/>
      <c r="P858"/>
      <c r="Q858"/>
      <c r="R858"/>
      <c r="S858"/>
      <c r="T858"/>
      <c r="U858"/>
    </row>
    <row r="859" spans="8:21" x14ac:dyDescent="0.3">
      <c r="H859"/>
      <c r="I859" s="4"/>
      <c r="J859"/>
      <c r="L859"/>
      <c r="M859"/>
      <c r="N859" s="40"/>
      <c r="O859" s="47"/>
      <c r="P859"/>
      <c r="Q859"/>
      <c r="R859"/>
      <c r="S859"/>
      <c r="T859"/>
      <c r="U859"/>
    </row>
    <row r="860" spans="8:21" x14ac:dyDescent="0.3">
      <c r="H860"/>
      <c r="I860" s="4"/>
      <c r="J860"/>
      <c r="L860"/>
      <c r="M860"/>
      <c r="N860" s="40"/>
      <c r="O860" s="47"/>
      <c r="P860"/>
      <c r="Q860"/>
      <c r="R860"/>
      <c r="S860"/>
      <c r="T860"/>
      <c r="U860"/>
    </row>
    <row r="861" spans="8:21" x14ac:dyDescent="0.3">
      <c r="H861"/>
      <c r="I861" s="4"/>
      <c r="J861"/>
      <c r="L861"/>
      <c r="M861"/>
      <c r="N861" s="40"/>
      <c r="O861" s="47"/>
      <c r="P861"/>
      <c r="Q861"/>
      <c r="R861"/>
      <c r="S861"/>
      <c r="T861"/>
      <c r="U861"/>
    </row>
    <row r="862" spans="8:21" x14ac:dyDescent="0.3">
      <c r="H862"/>
      <c r="I862" s="4"/>
      <c r="J862"/>
      <c r="L862"/>
      <c r="M862"/>
      <c r="N862" s="40"/>
      <c r="O862" s="47"/>
      <c r="P862"/>
      <c r="Q862"/>
      <c r="R862"/>
      <c r="S862"/>
      <c r="T862"/>
      <c r="U862"/>
    </row>
    <row r="863" spans="8:21" x14ac:dyDescent="0.3">
      <c r="H863"/>
      <c r="I863" s="4"/>
      <c r="J863"/>
      <c r="L863"/>
      <c r="M863"/>
      <c r="N863" s="40"/>
      <c r="O863" s="47"/>
      <c r="P863"/>
      <c r="Q863"/>
      <c r="R863"/>
      <c r="S863"/>
      <c r="T863"/>
      <c r="U863"/>
    </row>
    <row r="864" spans="8:21" x14ac:dyDescent="0.3">
      <c r="H864"/>
      <c r="I864" s="4"/>
      <c r="J864"/>
      <c r="L864"/>
      <c r="M864"/>
      <c r="N864" s="40"/>
      <c r="O864" s="47"/>
      <c r="P864"/>
      <c r="Q864"/>
      <c r="R864"/>
      <c r="S864"/>
      <c r="T864"/>
      <c r="U864"/>
    </row>
    <row r="865" spans="8:21" x14ac:dyDescent="0.3">
      <c r="H865"/>
      <c r="I865" s="4"/>
      <c r="J865"/>
      <c r="L865"/>
      <c r="M865"/>
      <c r="N865" s="40"/>
      <c r="O865" s="47"/>
      <c r="P865"/>
      <c r="Q865"/>
      <c r="R865"/>
      <c r="S865"/>
      <c r="T865"/>
      <c r="U865"/>
    </row>
    <row r="866" spans="8:21" x14ac:dyDescent="0.3">
      <c r="H866"/>
      <c r="I866" s="4"/>
      <c r="J866"/>
      <c r="L866"/>
      <c r="M866"/>
      <c r="N866" s="40"/>
      <c r="O866" s="47"/>
      <c r="P866"/>
      <c r="Q866"/>
      <c r="R866"/>
      <c r="S866"/>
      <c r="T866"/>
      <c r="U866"/>
    </row>
    <row r="867" spans="8:21" x14ac:dyDescent="0.3">
      <c r="H867"/>
      <c r="I867" s="4"/>
      <c r="J867"/>
      <c r="L867"/>
      <c r="M867"/>
      <c r="N867" s="40"/>
      <c r="O867" s="47"/>
      <c r="P867"/>
      <c r="Q867"/>
      <c r="R867"/>
      <c r="S867"/>
      <c r="T867"/>
      <c r="U867"/>
    </row>
    <row r="868" spans="8:21" x14ac:dyDescent="0.3">
      <c r="H868"/>
      <c r="I868" s="4"/>
      <c r="J868"/>
      <c r="L868"/>
      <c r="M868"/>
      <c r="N868" s="40"/>
      <c r="O868" s="47"/>
      <c r="P868"/>
      <c r="Q868"/>
      <c r="R868"/>
      <c r="S868"/>
      <c r="T868"/>
      <c r="U868"/>
    </row>
    <row r="869" spans="8:21" x14ac:dyDescent="0.3">
      <c r="H869"/>
      <c r="I869" s="4"/>
      <c r="J869"/>
      <c r="L869"/>
      <c r="M869"/>
      <c r="N869" s="40"/>
      <c r="O869" s="47"/>
      <c r="P869"/>
      <c r="Q869"/>
      <c r="R869"/>
      <c r="S869"/>
      <c r="T869"/>
      <c r="U869"/>
    </row>
    <row r="870" spans="8:21" x14ac:dyDescent="0.3">
      <c r="H870"/>
      <c r="I870" s="4"/>
      <c r="J870"/>
      <c r="L870"/>
      <c r="M870"/>
      <c r="N870" s="40"/>
      <c r="O870" s="47"/>
      <c r="P870"/>
      <c r="Q870"/>
      <c r="R870"/>
      <c r="S870"/>
      <c r="T870"/>
      <c r="U870"/>
    </row>
    <row r="871" spans="8:21" x14ac:dyDescent="0.3">
      <c r="H871"/>
      <c r="I871" s="4"/>
      <c r="J871"/>
      <c r="L871"/>
      <c r="M871"/>
      <c r="N871" s="40"/>
      <c r="O871" s="47"/>
      <c r="P871"/>
      <c r="Q871"/>
      <c r="R871"/>
      <c r="S871"/>
      <c r="T871"/>
      <c r="U871"/>
    </row>
    <row r="872" spans="8:21" x14ac:dyDescent="0.3">
      <c r="H872"/>
      <c r="I872" s="4"/>
      <c r="J872"/>
      <c r="L872"/>
      <c r="M872"/>
      <c r="N872" s="40"/>
      <c r="O872" s="47"/>
      <c r="P872"/>
      <c r="Q872"/>
      <c r="R872"/>
      <c r="S872"/>
      <c r="T872"/>
      <c r="U872"/>
    </row>
    <row r="873" spans="8:21" x14ac:dyDescent="0.3">
      <c r="H873"/>
      <c r="I873" s="4"/>
      <c r="J873"/>
      <c r="L873"/>
      <c r="M873"/>
      <c r="N873" s="40"/>
      <c r="O873" s="47"/>
      <c r="P873"/>
      <c r="Q873"/>
      <c r="R873"/>
      <c r="S873"/>
      <c r="T873"/>
      <c r="U873"/>
    </row>
    <row r="874" spans="8:21" x14ac:dyDescent="0.3">
      <c r="H874"/>
      <c r="I874" s="4"/>
      <c r="J874"/>
      <c r="L874"/>
      <c r="M874"/>
      <c r="N874" s="40"/>
      <c r="O874" s="47"/>
      <c r="P874"/>
      <c r="Q874"/>
      <c r="R874"/>
      <c r="S874"/>
      <c r="T874"/>
      <c r="U874"/>
    </row>
    <row r="875" spans="8:21" x14ac:dyDescent="0.3">
      <c r="H875"/>
      <c r="I875" s="4"/>
      <c r="J875"/>
      <c r="L875"/>
      <c r="M875"/>
      <c r="N875" s="40"/>
      <c r="O875" s="47"/>
      <c r="P875"/>
      <c r="Q875"/>
      <c r="R875"/>
      <c r="S875"/>
      <c r="T875"/>
      <c r="U875"/>
    </row>
    <row r="876" spans="8:21" x14ac:dyDescent="0.3">
      <c r="H876"/>
      <c r="I876" s="4"/>
      <c r="J876"/>
      <c r="L876"/>
      <c r="M876"/>
      <c r="N876" s="40"/>
      <c r="O876" s="47"/>
      <c r="P876"/>
      <c r="Q876"/>
      <c r="R876"/>
      <c r="S876"/>
      <c r="T876"/>
      <c r="U876"/>
    </row>
    <row r="877" spans="8:21" x14ac:dyDescent="0.3">
      <c r="H877"/>
      <c r="I877" s="4"/>
      <c r="J877"/>
      <c r="L877"/>
      <c r="M877"/>
      <c r="N877" s="40"/>
      <c r="O877" s="47"/>
      <c r="P877"/>
      <c r="Q877"/>
      <c r="R877"/>
      <c r="S877"/>
      <c r="T877"/>
      <c r="U877"/>
    </row>
    <row r="878" spans="8:21" x14ac:dyDescent="0.3">
      <c r="H878"/>
      <c r="I878" s="4"/>
      <c r="J878"/>
      <c r="L878"/>
      <c r="M878"/>
      <c r="N878" s="40"/>
      <c r="O878" s="47"/>
      <c r="P878"/>
      <c r="Q878"/>
      <c r="R878"/>
      <c r="S878"/>
      <c r="T878"/>
      <c r="U878"/>
    </row>
    <row r="879" spans="8:21" x14ac:dyDescent="0.3">
      <c r="H879"/>
      <c r="I879" s="4"/>
      <c r="J879"/>
      <c r="L879"/>
      <c r="M879"/>
      <c r="N879" s="40"/>
      <c r="O879" s="47"/>
      <c r="P879"/>
      <c r="Q879"/>
      <c r="R879"/>
      <c r="S879"/>
      <c r="T879"/>
      <c r="U879"/>
    </row>
    <row r="880" spans="8:21" x14ac:dyDescent="0.3">
      <c r="H880"/>
      <c r="I880" s="4"/>
      <c r="J880"/>
      <c r="L880"/>
      <c r="M880"/>
      <c r="N880" s="40"/>
      <c r="O880" s="47"/>
      <c r="P880"/>
      <c r="Q880"/>
      <c r="R880"/>
      <c r="S880"/>
      <c r="T880"/>
      <c r="U880"/>
    </row>
    <row r="881" spans="8:21" x14ac:dyDescent="0.3">
      <c r="H881"/>
      <c r="I881" s="4"/>
      <c r="J881"/>
      <c r="L881"/>
      <c r="M881"/>
      <c r="N881" s="40"/>
      <c r="O881" s="47"/>
      <c r="P881"/>
      <c r="Q881"/>
      <c r="R881"/>
      <c r="S881"/>
      <c r="T881"/>
      <c r="U881"/>
    </row>
    <row r="882" spans="8:21" x14ac:dyDescent="0.3">
      <c r="H882"/>
      <c r="I882" s="4"/>
      <c r="J882"/>
      <c r="L882"/>
      <c r="M882"/>
      <c r="N882" s="40"/>
      <c r="O882" s="47"/>
      <c r="P882"/>
      <c r="Q882"/>
      <c r="R882"/>
      <c r="S882"/>
      <c r="T882"/>
      <c r="U882"/>
    </row>
    <row r="883" spans="8:21" x14ac:dyDescent="0.3">
      <c r="H883"/>
      <c r="I883" s="4"/>
      <c r="J883"/>
      <c r="L883"/>
      <c r="M883"/>
      <c r="N883" s="40"/>
      <c r="O883" s="47"/>
      <c r="P883"/>
      <c r="Q883"/>
      <c r="R883"/>
      <c r="S883"/>
      <c r="T883"/>
      <c r="U883"/>
    </row>
    <row r="884" spans="8:21" x14ac:dyDescent="0.3">
      <c r="H884"/>
      <c r="I884" s="4"/>
      <c r="J884"/>
      <c r="L884"/>
      <c r="M884"/>
      <c r="N884" s="40"/>
      <c r="O884" s="47"/>
      <c r="P884"/>
      <c r="Q884"/>
      <c r="R884"/>
      <c r="S884"/>
      <c r="T884"/>
      <c r="U884"/>
    </row>
    <row r="885" spans="8:21" x14ac:dyDescent="0.3">
      <c r="H885"/>
      <c r="I885" s="4"/>
      <c r="J885"/>
      <c r="L885"/>
      <c r="M885"/>
      <c r="N885" s="40"/>
      <c r="O885" s="47"/>
      <c r="P885"/>
      <c r="Q885"/>
      <c r="R885"/>
      <c r="S885"/>
      <c r="T885"/>
      <c r="U885"/>
    </row>
    <row r="886" spans="8:21" x14ac:dyDescent="0.3">
      <c r="H886"/>
      <c r="I886" s="4"/>
      <c r="J886"/>
      <c r="L886"/>
      <c r="M886"/>
      <c r="N886" s="40"/>
      <c r="O886" s="47"/>
      <c r="P886"/>
      <c r="Q886"/>
      <c r="R886"/>
      <c r="S886"/>
      <c r="T886"/>
      <c r="U886"/>
    </row>
    <row r="887" spans="8:21" x14ac:dyDescent="0.3">
      <c r="H887"/>
      <c r="I887" s="4"/>
      <c r="J887"/>
      <c r="L887"/>
      <c r="M887"/>
      <c r="N887" s="40"/>
      <c r="O887" s="47"/>
      <c r="P887"/>
      <c r="Q887"/>
      <c r="R887"/>
      <c r="S887"/>
      <c r="T887"/>
      <c r="U887"/>
    </row>
    <row r="888" spans="8:21" x14ac:dyDescent="0.3">
      <c r="H888"/>
      <c r="I888" s="4"/>
      <c r="J888"/>
      <c r="L888"/>
      <c r="M888"/>
      <c r="N888" s="40"/>
      <c r="O888" s="47"/>
      <c r="P888"/>
      <c r="Q888"/>
      <c r="R888"/>
      <c r="S888"/>
      <c r="T888"/>
      <c r="U888"/>
    </row>
    <row r="889" spans="8:21" x14ac:dyDescent="0.3">
      <c r="H889"/>
      <c r="I889" s="4"/>
      <c r="J889"/>
      <c r="L889"/>
      <c r="M889"/>
      <c r="N889" s="40"/>
      <c r="O889" s="47"/>
      <c r="P889"/>
      <c r="Q889"/>
      <c r="R889"/>
      <c r="S889"/>
      <c r="T889"/>
      <c r="U889"/>
    </row>
    <row r="890" spans="8:21" x14ac:dyDescent="0.3">
      <c r="H890"/>
      <c r="I890" s="4"/>
      <c r="J890"/>
      <c r="L890"/>
      <c r="M890"/>
      <c r="N890" s="40"/>
      <c r="O890" s="47"/>
      <c r="P890"/>
      <c r="Q890"/>
      <c r="R890"/>
      <c r="S890"/>
      <c r="T890"/>
      <c r="U890"/>
    </row>
    <row r="891" spans="8:21" x14ac:dyDescent="0.3">
      <c r="H891"/>
      <c r="I891" s="4"/>
      <c r="J891"/>
      <c r="L891"/>
      <c r="M891"/>
      <c r="N891" s="40"/>
      <c r="O891" s="47"/>
      <c r="P891"/>
      <c r="Q891"/>
      <c r="R891"/>
      <c r="S891"/>
      <c r="T891"/>
      <c r="U891"/>
    </row>
    <row r="892" spans="8:21" x14ac:dyDescent="0.3">
      <c r="H892"/>
      <c r="I892" s="4"/>
      <c r="J892"/>
      <c r="L892"/>
      <c r="M892"/>
      <c r="N892" s="40"/>
      <c r="O892" s="47"/>
      <c r="P892"/>
      <c r="Q892"/>
      <c r="R892"/>
      <c r="S892"/>
      <c r="T892"/>
      <c r="U892"/>
    </row>
    <row r="893" spans="8:21" x14ac:dyDescent="0.3">
      <c r="H893"/>
      <c r="I893" s="4"/>
      <c r="J893"/>
      <c r="L893"/>
      <c r="M893"/>
      <c r="N893" s="40"/>
      <c r="O893" s="47"/>
      <c r="P893"/>
      <c r="Q893"/>
      <c r="R893"/>
      <c r="S893"/>
      <c r="T893"/>
      <c r="U893"/>
    </row>
    <row r="894" spans="8:21" x14ac:dyDescent="0.3">
      <c r="H894"/>
      <c r="I894" s="4"/>
      <c r="J894"/>
      <c r="L894"/>
      <c r="M894"/>
      <c r="N894" s="40"/>
      <c r="O894" s="47"/>
      <c r="P894"/>
      <c r="Q894"/>
      <c r="R894"/>
      <c r="S894"/>
      <c r="T894"/>
      <c r="U894"/>
    </row>
    <row r="895" spans="8:21" x14ac:dyDescent="0.3">
      <c r="H895"/>
      <c r="I895" s="4"/>
      <c r="J895"/>
      <c r="L895"/>
      <c r="M895"/>
      <c r="N895" s="40"/>
      <c r="O895" s="47"/>
      <c r="P895"/>
      <c r="Q895"/>
      <c r="R895"/>
      <c r="S895"/>
      <c r="T895"/>
      <c r="U895"/>
    </row>
    <row r="896" spans="8:21" x14ac:dyDescent="0.3">
      <c r="H896"/>
      <c r="I896" s="4"/>
      <c r="J896"/>
      <c r="L896"/>
      <c r="M896"/>
      <c r="N896" s="40"/>
      <c r="O896" s="47"/>
      <c r="P896"/>
      <c r="Q896"/>
      <c r="R896"/>
      <c r="S896"/>
      <c r="T896"/>
      <c r="U896"/>
    </row>
    <row r="897" spans="8:21" x14ac:dyDescent="0.3">
      <c r="H897"/>
      <c r="I897" s="4"/>
      <c r="J897"/>
      <c r="L897"/>
      <c r="M897"/>
      <c r="N897" s="40"/>
      <c r="O897" s="47"/>
      <c r="P897"/>
      <c r="Q897"/>
      <c r="R897"/>
      <c r="S897"/>
      <c r="T897"/>
      <c r="U897"/>
    </row>
    <row r="898" spans="8:21" x14ac:dyDescent="0.3">
      <c r="H898"/>
      <c r="I898" s="4"/>
      <c r="J898"/>
      <c r="L898"/>
      <c r="M898"/>
      <c r="N898" s="40"/>
      <c r="O898" s="47"/>
      <c r="P898"/>
      <c r="Q898"/>
      <c r="R898"/>
      <c r="S898"/>
      <c r="T898"/>
      <c r="U898"/>
    </row>
    <row r="899" spans="8:21" x14ac:dyDescent="0.3">
      <c r="H899"/>
      <c r="I899" s="4"/>
      <c r="J899"/>
      <c r="L899"/>
      <c r="M899"/>
      <c r="N899" s="40"/>
      <c r="O899" s="47"/>
      <c r="P899"/>
      <c r="Q899"/>
      <c r="R899"/>
      <c r="S899"/>
      <c r="T899"/>
      <c r="U899"/>
    </row>
    <row r="900" spans="8:21" x14ac:dyDescent="0.3">
      <c r="H900"/>
      <c r="I900" s="4"/>
      <c r="J900"/>
      <c r="L900"/>
      <c r="M900"/>
      <c r="N900" s="40"/>
      <c r="O900" s="47"/>
      <c r="P900"/>
      <c r="Q900"/>
      <c r="R900"/>
      <c r="S900"/>
      <c r="T900"/>
      <c r="U900"/>
    </row>
    <row r="901" spans="8:21" x14ac:dyDescent="0.3">
      <c r="H901"/>
      <c r="I901" s="4"/>
      <c r="J901"/>
      <c r="L901"/>
      <c r="M901"/>
      <c r="N901" s="40"/>
      <c r="O901" s="47"/>
      <c r="P901"/>
      <c r="Q901"/>
      <c r="R901"/>
      <c r="S901"/>
      <c r="T901"/>
      <c r="U901"/>
    </row>
    <row r="902" spans="8:21" x14ac:dyDescent="0.3">
      <c r="H902"/>
      <c r="I902" s="4"/>
      <c r="J902"/>
      <c r="L902"/>
      <c r="M902"/>
      <c r="N902" s="40"/>
      <c r="O902" s="47"/>
      <c r="P902"/>
      <c r="Q902"/>
      <c r="R902"/>
      <c r="S902"/>
      <c r="T902"/>
      <c r="U902"/>
    </row>
    <row r="903" spans="8:21" x14ac:dyDescent="0.3">
      <c r="H903"/>
      <c r="I903" s="4"/>
      <c r="J903"/>
      <c r="L903"/>
      <c r="M903"/>
      <c r="N903" s="40"/>
      <c r="O903" s="47"/>
      <c r="P903"/>
      <c r="Q903"/>
      <c r="R903"/>
      <c r="S903"/>
      <c r="T903"/>
      <c r="U903"/>
    </row>
    <row r="904" spans="8:21" x14ac:dyDescent="0.3">
      <c r="H904"/>
      <c r="I904" s="4"/>
      <c r="J904"/>
      <c r="L904"/>
      <c r="M904"/>
      <c r="N904" s="40"/>
      <c r="O904" s="47"/>
      <c r="P904"/>
      <c r="Q904"/>
      <c r="R904"/>
      <c r="S904"/>
      <c r="T904"/>
      <c r="U904"/>
    </row>
    <row r="905" spans="8:21" x14ac:dyDescent="0.3">
      <c r="H905"/>
      <c r="I905" s="4"/>
      <c r="J905"/>
      <c r="L905"/>
      <c r="M905"/>
      <c r="N905" s="40"/>
      <c r="O905" s="47"/>
      <c r="P905"/>
      <c r="Q905"/>
      <c r="R905"/>
      <c r="S905"/>
      <c r="T905"/>
      <c r="U905"/>
    </row>
    <row r="906" spans="8:21" x14ac:dyDescent="0.3">
      <c r="H906"/>
      <c r="I906" s="4"/>
      <c r="J906"/>
      <c r="L906"/>
      <c r="M906"/>
      <c r="N906" s="40"/>
      <c r="O906" s="47"/>
      <c r="P906"/>
      <c r="Q906"/>
      <c r="R906"/>
      <c r="S906"/>
      <c r="T906"/>
      <c r="U906"/>
    </row>
    <row r="907" spans="8:21" x14ac:dyDescent="0.3">
      <c r="H907"/>
      <c r="I907" s="4"/>
      <c r="J907"/>
      <c r="L907"/>
      <c r="M907"/>
      <c r="N907" s="40"/>
      <c r="O907" s="47"/>
      <c r="P907"/>
      <c r="Q907"/>
      <c r="R907"/>
      <c r="S907"/>
      <c r="T907"/>
      <c r="U907"/>
    </row>
    <row r="908" spans="8:21" x14ac:dyDescent="0.3">
      <c r="H908"/>
      <c r="I908" s="4"/>
      <c r="J908"/>
      <c r="L908"/>
      <c r="M908"/>
      <c r="N908" s="40"/>
      <c r="O908" s="47"/>
      <c r="P908"/>
      <c r="Q908"/>
      <c r="R908"/>
      <c r="S908"/>
      <c r="T908"/>
      <c r="U908"/>
    </row>
    <row r="909" spans="8:21" x14ac:dyDescent="0.3">
      <c r="H909"/>
      <c r="I909" s="4"/>
      <c r="J909"/>
      <c r="L909"/>
      <c r="M909"/>
      <c r="N909" s="40"/>
      <c r="O909" s="47"/>
      <c r="P909"/>
      <c r="Q909"/>
      <c r="R909"/>
      <c r="S909"/>
      <c r="T909"/>
      <c r="U909"/>
    </row>
    <row r="910" spans="8:21" x14ac:dyDescent="0.3">
      <c r="H910"/>
      <c r="I910" s="4"/>
      <c r="J910"/>
      <c r="L910"/>
      <c r="M910"/>
      <c r="N910" s="40"/>
      <c r="O910" s="47"/>
      <c r="P910"/>
      <c r="Q910"/>
      <c r="R910"/>
      <c r="S910"/>
      <c r="T910"/>
      <c r="U910"/>
    </row>
    <row r="911" spans="8:21" x14ac:dyDescent="0.3">
      <c r="H911"/>
      <c r="I911" s="4"/>
      <c r="J911"/>
      <c r="L911"/>
      <c r="M911"/>
      <c r="N911" s="40"/>
      <c r="O911" s="47"/>
      <c r="P911"/>
      <c r="Q911"/>
      <c r="R911"/>
      <c r="S911"/>
      <c r="T911"/>
      <c r="U911"/>
    </row>
    <row r="912" spans="8:21" x14ac:dyDescent="0.3">
      <c r="H912"/>
      <c r="I912" s="4"/>
      <c r="J912"/>
      <c r="L912"/>
      <c r="M912"/>
      <c r="N912" s="40"/>
      <c r="O912" s="47"/>
      <c r="P912"/>
      <c r="Q912"/>
      <c r="R912"/>
      <c r="S912"/>
      <c r="T912"/>
      <c r="U912"/>
    </row>
    <row r="913" spans="8:21" x14ac:dyDescent="0.3">
      <c r="H913"/>
      <c r="I913" s="4"/>
      <c r="J913"/>
      <c r="L913"/>
      <c r="M913"/>
      <c r="N913" s="40"/>
      <c r="O913" s="47"/>
      <c r="P913"/>
      <c r="Q913"/>
      <c r="R913"/>
      <c r="S913"/>
      <c r="T913"/>
      <c r="U913"/>
    </row>
    <row r="914" spans="8:21" x14ac:dyDescent="0.3">
      <c r="H914"/>
      <c r="I914" s="4"/>
      <c r="J914"/>
      <c r="L914"/>
      <c r="M914"/>
      <c r="N914" s="40"/>
      <c r="O914" s="47"/>
      <c r="P914"/>
      <c r="Q914"/>
      <c r="R914"/>
      <c r="S914"/>
      <c r="T914"/>
      <c r="U914"/>
    </row>
    <row r="915" spans="8:21" x14ac:dyDescent="0.3">
      <c r="H915"/>
      <c r="I915" s="4"/>
      <c r="J915"/>
      <c r="L915"/>
      <c r="M915"/>
      <c r="N915" s="40"/>
      <c r="O915" s="47"/>
      <c r="P915"/>
      <c r="Q915"/>
      <c r="R915"/>
      <c r="S915"/>
      <c r="T915"/>
      <c r="U915"/>
    </row>
    <row r="916" spans="8:21" x14ac:dyDescent="0.3">
      <c r="H916"/>
      <c r="I916" s="4"/>
      <c r="J916"/>
      <c r="L916"/>
      <c r="M916"/>
      <c r="N916" s="40"/>
      <c r="O916" s="47"/>
      <c r="P916"/>
      <c r="Q916"/>
      <c r="R916"/>
      <c r="S916"/>
      <c r="T916"/>
      <c r="U916"/>
    </row>
    <row r="917" spans="8:21" x14ac:dyDescent="0.3">
      <c r="H917"/>
      <c r="I917" s="4"/>
      <c r="J917"/>
      <c r="L917"/>
      <c r="M917"/>
      <c r="N917" s="40"/>
      <c r="O917" s="47"/>
      <c r="P917"/>
      <c r="Q917"/>
      <c r="R917"/>
      <c r="S917"/>
      <c r="T917"/>
      <c r="U917"/>
    </row>
    <row r="918" spans="8:21" x14ac:dyDescent="0.3">
      <c r="H918"/>
      <c r="I918" s="4"/>
      <c r="J918"/>
      <c r="L918"/>
      <c r="M918"/>
      <c r="N918" s="40"/>
      <c r="O918" s="47"/>
      <c r="P918"/>
      <c r="Q918"/>
      <c r="R918"/>
      <c r="S918"/>
      <c r="T918"/>
      <c r="U918"/>
    </row>
    <row r="919" spans="8:21" x14ac:dyDescent="0.3">
      <c r="H919"/>
      <c r="I919" s="4"/>
      <c r="J919"/>
      <c r="L919"/>
      <c r="M919"/>
      <c r="N919" s="40"/>
      <c r="O919" s="47"/>
      <c r="P919"/>
      <c r="Q919"/>
      <c r="R919"/>
      <c r="S919"/>
      <c r="T919"/>
      <c r="U919"/>
    </row>
    <row r="920" spans="8:21" x14ac:dyDescent="0.3">
      <c r="H920"/>
      <c r="I920" s="4"/>
      <c r="J920"/>
      <c r="L920"/>
      <c r="M920"/>
      <c r="N920" s="40"/>
      <c r="O920" s="47"/>
      <c r="P920"/>
      <c r="Q920"/>
      <c r="R920"/>
      <c r="S920"/>
      <c r="T920"/>
      <c r="U920"/>
    </row>
    <row r="921" spans="8:21" x14ac:dyDescent="0.3">
      <c r="H921"/>
      <c r="I921" s="4"/>
      <c r="J921"/>
      <c r="L921"/>
      <c r="M921"/>
      <c r="N921" s="40"/>
      <c r="O921" s="47"/>
      <c r="P921"/>
      <c r="Q921"/>
      <c r="R921"/>
      <c r="S921"/>
      <c r="T921"/>
      <c r="U921"/>
    </row>
    <row r="922" spans="8:21" x14ac:dyDescent="0.3">
      <c r="H922"/>
      <c r="I922" s="4"/>
      <c r="J922"/>
      <c r="L922"/>
      <c r="M922"/>
      <c r="N922" s="40"/>
      <c r="O922" s="47"/>
      <c r="P922"/>
      <c r="Q922"/>
      <c r="R922"/>
      <c r="S922"/>
      <c r="T922"/>
      <c r="U922"/>
    </row>
    <row r="923" spans="8:21" x14ac:dyDescent="0.3">
      <c r="H923"/>
      <c r="I923" s="4"/>
      <c r="J923"/>
      <c r="L923"/>
      <c r="M923"/>
      <c r="N923" s="40"/>
      <c r="O923" s="47"/>
      <c r="P923"/>
      <c r="Q923"/>
      <c r="R923"/>
      <c r="S923"/>
      <c r="T923"/>
      <c r="U923"/>
    </row>
    <row r="924" spans="8:21" x14ac:dyDescent="0.3">
      <c r="H924"/>
      <c r="I924" s="4"/>
      <c r="J924"/>
      <c r="L924"/>
      <c r="M924"/>
      <c r="N924" s="40"/>
      <c r="O924" s="47"/>
      <c r="P924"/>
      <c r="Q924"/>
      <c r="R924"/>
      <c r="S924"/>
      <c r="T924"/>
      <c r="U924"/>
    </row>
    <row r="925" spans="8:21" x14ac:dyDescent="0.3">
      <c r="H925"/>
      <c r="I925" s="4"/>
      <c r="J925"/>
      <c r="L925"/>
      <c r="M925"/>
      <c r="N925" s="40"/>
      <c r="O925" s="47"/>
      <c r="P925"/>
      <c r="Q925"/>
      <c r="R925"/>
      <c r="S925"/>
      <c r="T925"/>
      <c r="U925"/>
    </row>
    <row r="926" spans="8:21" x14ac:dyDescent="0.3">
      <c r="H926"/>
      <c r="I926" s="4"/>
      <c r="J926"/>
      <c r="L926"/>
      <c r="M926"/>
      <c r="N926" s="40"/>
      <c r="O926" s="47"/>
      <c r="P926"/>
      <c r="Q926"/>
      <c r="R926"/>
      <c r="S926"/>
      <c r="T926"/>
      <c r="U926"/>
    </row>
    <row r="927" spans="8:21" x14ac:dyDescent="0.3">
      <c r="H927"/>
      <c r="I927" s="4"/>
      <c r="J927"/>
      <c r="L927"/>
      <c r="M927"/>
      <c r="N927" s="40"/>
      <c r="O927" s="47"/>
      <c r="P927"/>
      <c r="Q927"/>
      <c r="R927"/>
      <c r="S927"/>
      <c r="T927"/>
      <c r="U927"/>
    </row>
    <row r="928" spans="8:21" x14ac:dyDescent="0.3">
      <c r="H928"/>
      <c r="I928" s="4"/>
      <c r="J928"/>
      <c r="L928"/>
      <c r="M928"/>
      <c r="N928" s="40"/>
      <c r="O928" s="47"/>
      <c r="P928"/>
      <c r="Q928"/>
      <c r="R928"/>
      <c r="S928"/>
      <c r="T928"/>
      <c r="U928"/>
    </row>
    <row r="929" spans="8:21" x14ac:dyDescent="0.3">
      <c r="H929"/>
      <c r="I929" s="4"/>
      <c r="J929"/>
      <c r="L929"/>
      <c r="M929"/>
      <c r="N929" s="40"/>
      <c r="O929" s="47"/>
      <c r="P929"/>
      <c r="Q929"/>
      <c r="R929"/>
      <c r="S929"/>
      <c r="T929"/>
      <c r="U929"/>
    </row>
    <row r="930" spans="8:21" x14ac:dyDescent="0.3">
      <c r="H930"/>
      <c r="I930" s="4"/>
      <c r="J930"/>
      <c r="L930"/>
      <c r="M930"/>
      <c r="N930" s="40"/>
      <c r="O930" s="47"/>
      <c r="P930"/>
      <c r="Q930"/>
      <c r="R930"/>
      <c r="S930"/>
      <c r="T930"/>
      <c r="U930"/>
    </row>
    <row r="931" spans="8:21" x14ac:dyDescent="0.3">
      <c r="H931"/>
      <c r="I931" s="4"/>
      <c r="J931"/>
      <c r="L931"/>
      <c r="M931"/>
      <c r="N931" s="40"/>
      <c r="O931" s="47"/>
      <c r="P931"/>
      <c r="Q931"/>
      <c r="R931"/>
      <c r="S931"/>
      <c r="T931"/>
      <c r="U931"/>
    </row>
    <row r="932" spans="8:21" x14ac:dyDescent="0.3">
      <c r="H932"/>
      <c r="I932" s="4"/>
      <c r="J932"/>
      <c r="L932"/>
      <c r="M932"/>
      <c r="N932" s="40"/>
      <c r="O932" s="47"/>
      <c r="P932"/>
      <c r="Q932"/>
      <c r="R932"/>
      <c r="S932"/>
      <c r="T932"/>
      <c r="U932"/>
    </row>
    <row r="933" spans="8:21" x14ac:dyDescent="0.3">
      <c r="H933"/>
      <c r="I933" s="4"/>
      <c r="J933"/>
      <c r="L933"/>
      <c r="M933"/>
      <c r="N933" s="40"/>
      <c r="O933" s="47"/>
      <c r="P933"/>
      <c r="Q933"/>
      <c r="R933"/>
      <c r="S933"/>
      <c r="T933"/>
      <c r="U933"/>
    </row>
    <row r="934" spans="8:21" x14ac:dyDescent="0.3">
      <c r="H934"/>
      <c r="I934" s="4"/>
      <c r="J934"/>
      <c r="L934"/>
      <c r="M934"/>
      <c r="N934" s="40"/>
      <c r="O934" s="47"/>
      <c r="P934"/>
      <c r="Q934"/>
      <c r="R934"/>
      <c r="S934"/>
      <c r="T934"/>
      <c r="U934"/>
    </row>
    <row r="935" spans="8:21" x14ac:dyDescent="0.3">
      <c r="H935"/>
      <c r="I935" s="4"/>
      <c r="J935"/>
      <c r="L935"/>
      <c r="M935"/>
      <c r="N935" s="40"/>
      <c r="O935" s="47"/>
      <c r="P935"/>
      <c r="Q935"/>
      <c r="R935"/>
      <c r="S935"/>
      <c r="T935"/>
      <c r="U935"/>
    </row>
    <row r="936" spans="8:21" x14ac:dyDescent="0.3">
      <c r="H936"/>
      <c r="I936" s="4"/>
      <c r="J936"/>
      <c r="L936"/>
      <c r="M936"/>
      <c r="N936" s="40"/>
      <c r="O936" s="47"/>
      <c r="P936"/>
      <c r="Q936"/>
      <c r="R936"/>
      <c r="S936"/>
      <c r="T936"/>
      <c r="U936"/>
    </row>
    <row r="937" spans="8:21" x14ac:dyDescent="0.3">
      <c r="H937"/>
      <c r="I937" s="4"/>
      <c r="J937"/>
      <c r="L937"/>
      <c r="M937"/>
      <c r="N937" s="40"/>
      <c r="O937" s="47"/>
      <c r="P937"/>
      <c r="Q937"/>
      <c r="R937"/>
      <c r="S937"/>
      <c r="T937"/>
      <c r="U937"/>
    </row>
    <row r="938" spans="8:21" x14ac:dyDescent="0.3">
      <c r="H938"/>
      <c r="I938" s="4"/>
      <c r="J938"/>
      <c r="L938"/>
      <c r="M938"/>
      <c r="N938" s="40"/>
      <c r="O938" s="47"/>
      <c r="P938"/>
      <c r="Q938"/>
      <c r="R938"/>
      <c r="S938"/>
      <c r="T938"/>
      <c r="U938"/>
    </row>
    <row r="939" spans="8:21" x14ac:dyDescent="0.3">
      <c r="H939"/>
      <c r="I939" s="4"/>
      <c r="J939"/>
      <c r="L939"/>
      <c r="M939"/>
      <c r="N939" s="40"/>
      <c r="O939" s="47"/>
      <c r="P939"/>
      <c r="Q939"/>
      <c r="R939"/>
      <c r="S939"/>
      <c r="T939"/>
      <c r="U939"/>
    </row>
    <row r="940" spans="8:21" x14ac:dyDescent="0.3">
      <c r="H940"/>
      <c r="I940" s="4"/>
      <c r="J940"/>
      <c r="L940"/>
      <c r="M940"/>
      <c r="N940" s="40"/>
      <c r="O940" s="47"/>
      <c r="P940"/>
      <c r="Q940"/>
      <c r="R940"/>
      <c r="S940"/>
      <c r="T940"/>
      <c r="U940"/>
    </row>
    <row r="941" spans="8:21" x14ac:dyDescent="0.3">
      <c r="H941"/>
      <c r="I941" s="4"/>
      <c r="J941"/>
      <c r="L941"/>
      <c r="M941"/>
      <c r="N941" s="40"/>
      <c r="O941" s="47"/>
      <c r="P941"/>
      <c r="Q941"/>
      <c r="R941"/>
      <c r="S941"/>
      <c r="T941"/>
      <c r="U941"/>
    </row>
    <row r="942" spans="8:21" x14ac:dyDescent="0.3">
      <c r="H942"/>
      <c r="I942" s="4"/>
      <c r="J942"/>
      <c r="L942"/>
      <c r="M942"/>
      <c r="N942" s="40"/>
      <c r="O942" s="47"/>
      <c r="P942"/>
      <c r="Q942"/>
      <c r="R942"/>
      <c r="S942"/>
      <c r="T942"/>
      <c r="U942"/>
    </row>
    <row r="943" spans="8:21" x14ac:dyDescent="0.3">
      <c r="H943"/>
      <c r="I943" s="4"/>
      <c r="J943"/>
      <c r="L943"/>
      <c r="M943"/>
      <c r="N943" s="40"/>
      <c r="O943" s="47"/>
      <c r="P943"/>
      <c r="Q943"/>
      <c r="R943"/>
      <c r="S943"/>
      <c r="T943"/>
      <c r="U943"/>
    </row>
    <row r="944" spans="8:21" x14ac:dyDescent="0.3">
      <c r="H944"/>
      <c r="I944" s="4"/>
      <c r="J944"/>
      <c r="L944"/>
      <c r="M944"/>
      <c r="N944" s="40"/>
      <c r="O944" s="47"/>
      <c r="P944"/>
      <c r="Q944"/>
      <c r="R944"/>
      <c r="S944"/>
      <c r="T944"/>
      <c r="U944"/>
    </row>
    <row r="945" spans="8:21" x14ac:dyDescent="0.3">
      <c r="H945"/>
      <c r="I945" s="4"/>
      <c r="J945"/>
      <c r="L945"/>
      <c r="M945"/>
      <c r="N945" s="40"/>
      <c r="O945" s="47"/>
      <c r="P945"/>
      <c r="Q945"/>
      <c r="R945"/>
      <c r="S945"/>
      <c r="T945"/>
      <c r="U945"/>
    </row>
    <row r="946" spans="8:21" x14ac:dyDescent="0.3">
      <c r="H946"/>
      <c r="I946" s="4"/>
      <c r="J946"/>
      <c r="L946"/>
      <c r="M946"/>
      <c r="N946" s="40"/>
      <c r="O946" s="47"/>
      <c r="P946"/>
      <c r="Q946"/>
      <c r="R946"/>
      <c r="S946"/>
      <c r="T946"/>
      <c r="U946"/>
    </row>
    <row r="947" spans="8:21" x14ac:dyDescent="0.3">
      <c r="H947"/>
      <c r="I947" s="4"/>
      <c r="J947"/>
      <c r="L947"/>
      <c r="M947"/>
      <c r="N947" s="40"/>
      <c r="O947" s="47"/>
      <c r="P947"/>
      <c r="Q947"/>
      <c r="R947"/>
      <c r="S947"/>
      <c r="T947"/>
      <c r="U947"/>
    </row>
    <row r="948" spans="8:21" x14ac:dyDescent="0.3">
      <c r="H948"/>
      <c r="I948" s="4"/>
      <c r="J948"/>
      <c r="L948"/>
      <c r="M948"/>
      <c r="N948" s="40"/>
      <c r="O948" s="47"/>
      <c r="P948"/>
      <c r="Q948"/>
      <c r="R948"/>
      <c r="S948"/>
      <c r="T948"/>
      <c r="U948"/>
    </row>
    <row r="949" spans="8:21" x14ac:dyDescent="0.3">
      <c r="H949"/>
      <c r="I949" s="4"/>
      <c r="J949"/>
      <c r="L949"/>
      <c r="M949"/>
      <c r="N949" s="40"/>
      <c r="O949" s="47"/>
      <c r="P949"/>
      <c r="Q949"/>
      <c r="R949"/>
      <c r="S949"/>
      <c r="T949"/>
      <c r="U949"/>
    </row>
    <row r="950" spans="8:21" x14ac:dyDescent="0.3">
      <c r="H950"/>
      <c r="I950" s="4"/>
      <c r="J950"/>
      <c r="L950"/>
      <c r="M950"/>
      <c r="N950" s="40"/>
      <c r="O950" s="47"/>
      <c r="P950"/>
      <c r="Q950"/>
      <c r="R950"/>
      <c r="S950"/>
      <c r="T950"/>
      <c r="U950"/>
    </row>
    <row r="951" spans="8:21" x14ac:dyDescent="0.3">
      <c r="H951"/>
      <c r="I951" s="4"/>
      <c r="J951"/>
      <c r="L951"/>
      <c r="M951"/>
      <c r="N951" s="40"/>
      <c r="O951" s="47"/>
      <c r="P951"/>
      <c r="Q951"/>
      <c r="R951"/>
      <c r="S951"/>
      <c r="T951"/>
      <c r="U951"/>
    </row>
    <row r="952" spans="8:21" x14ac:dyDescent="0.3">
      <c r="H952"/>
      <c r="I952" s="4"/>
      <c r="J952"/>
      <c r="L952"/>
      <c r="M952"/>
      <c r="N952" s="40"/>
      <c r="O952" s="47"/>
      <c r="P952"/>
      <c r="Q952"/>
      <c r="R952"/>
      <c r="S952"/>
      <c r="T952"/>
      <c r="U952"/>
    </row>
    <row r="953" spans="8:21" x14ac:dyDescent="0.3">
      <c r="H953"/>
      <c r="I953" s="4"/>
      <c r="J953"/>
      <c r="L953"/>
      <c r="M953"/>
      <c r="N953" s="40"/>
      <c r="O953" s="47"/>
      <c r="P953"/>
      <c r="Q953"/>
      <c r="R953"/>
      <c r="S953"/>
      <c r="T953"/>
      <c r="U953"/>
    </row>
    <row r="954" spans="8:21" x14ac:dyDescent="0.3">
      <c r="H954"/>
      <c r="I954" s="4"/>
      <c r="J954"/>
      <c r="L954"/>
      <c r="M954"/>
      <c r="N954" s="40"/>
      <c r="O954" s="47"/>
      <c r="P954"/>
      <c r="Q954"/>
      <c r="R954"/>
      <c r="S954"/>
      <c r="T954"/>
      <c r="U954"/>
    </row>
    <row r="955" spans="8:21" x14ac:dyDescent="0.3">
      <c r="H955"/>
      <c r="I955" s="4"/>
      <c r="J955"/>
      <c r="L955"/>
      <c r="M955"/>
      <c r="N955" s="40"/>
      <c r="O955" s="47"/>
      <c r="P955"/>
      <c r="Q955"/>
      <c r="R955"/>
      <c r="S955"/>
      <c r="T955"/>
      <c r="U955"/>
    </row>
    <row r="956" spans="8:21" x14ac:dyDescent="0.3">
      <c r="H956"/>
      <c r="I956" s="4"/>
      <c r="J956"/>
      <c r="L956"/>
      <c r="M956"/>
      <c r="N956" s="40"/>
      <c r="O956" s="47"/>
      <c r="P956"/>
      <c r="Q956"/>
      <c r="R956"/>
      <c r="S956"/>
      <c r="T956"/>
      <c r="U956"/>
    </row>
    <row r="957" spans="8:21" x14ac:dyDescent="0.3">
      <c r="H957"/>
      <c r="I957" s="4"/>
      <c r="J957"/>
      <c r="L957"/>
      <c r="M957"/>
      <c r="N957" s="40"/>
      <c r="O957" s="47"/>
      <c r="P957"/>
      <c r="Q957"/>
      <c r="R957"/>
      <c r="S957"/>
      <c r="T957"/>
      <c r="U957"/>
    </row>
    <row r="958" spans="8:21" x14ac:dyDescent="0.3">
      <c r="H958"/>
      <c r="I958" s="4"/>
      <c r="J958"/>
      <c r="L958"/>
      <c r="M958"/>
      <c r="N958" s="40"/>
      <c r="O958" s="47"/>
      <c r="P958"/>
      <c r="Q958"/>
      <c r="R958"/>
      <c r="S958"/>
      <c r="T958"/>
      <c r="U958"/>
    </row>
    <row r="959" spans="8:21" x14ac:dyDescent="0.3">
      <c r="H959"/>
      <c r="I959" s="4"/>
      <c r="J959"/>
      <c r="L959"/>
      <c r="M959"/>
      <c r="N959" s="40"/>
      <c r="O959" s="47"/>
      <c r="P959"/>
      <c r="Q959"/>
      <c r="R959"/>
      <c r="S959"/>
      <c r="T959"/>
      <c r="U959"/>
    </row>
    <row r="960" spans="8:21" x14ac:dyDescent="0.3">
      <c r="H960"/>
      <c r="I960" s="4"/>
      <c r="J960"/>
      <c r="L960"/>
      <c r="M960"/>
      <c r="N960" s="40"/>
      <c r="O960" s="47"/>
      <c r="P960"/>
      <c r="Q960"/>
      <c r="R960"/>
      <c r="S960"/>
      <c r="T960"/>
      <c r="U960"/>
    </row>
    <row r="961" spans="8:21" x14ac:dyDescent="0.3">
      <c r="H961"/>
      <c r="I961" s="4"/>
      <c r="J961"/>
      <c r="L961"/>
      <c r="M961"/>
      <c r="N961" s="40"/>
      <c r="O961" s="47"/>
      <c r="P961"/>
      <c r="Q961"/>
      <c r="R961"/>
      <c r="S961"/>
      <c r="T961"/>
      <c r="U961"/>
    </row>
    <row r="962" spans="8:21" x14ac:dyDescent="0.3">
      <c r="H962"/>
      <c r="I962" s="4"/>
      <c r="J962"/>
      <c r="L962"/>
      <c r="M962"/>
      <c r="N962" s="40"/>
      <c r="O962" s="47"/>
      <c r="P962"/>
      <c r="Q962"/>
      <c r="R962"/>
      <c r="S962"/>
      <c r="T962"/>
      <c r="U962"/>
    </row>
    <row r="963" spans="8:21" x14ac:dyDescent="0.3">
      <c r="H963"/>
      <c r="I963" s="4"/>
      <c r="J963"/>
      <c r="L963"/>
      <c r="M963"/>
      <c r="N963" s="40"/>
      <c r="O963" s="47"/>
      <c r="P963"/>
      <c r="Q963"/>
      <c r="R963"/>
      <c r="S963"/>
      <c r="T963"/>
      <c r="U963"/>
    </row>
    <row r="964" spans="8:21" x14ac:dyDescent="0.3">
      <c r="H964"/>
      <c r="I964" s="4"/>
      <c r="J964"/>
      <c r="L964"/>
      <c r="M964"/>
      <c r="N964" s="40"/>
      <c r="O964" s="47"/>
      <c r="P964"/>
      <c r="Q964"/>
      <c r="R964"/>
      <c r="S964"/>
      <c r="T964"/>
      <c r="U964"/>
    </row>
    <row r="965" spans="8:21" x14ac:dyDescent="0.3">
      <c r="H965"/>
      <c r="I965" s="4"/>
      <c r="J965"/>
      <c r="L965"/>
      <c r="M965"/>
      <c r="N965" s="40"/>
      <c r="O965" s="47"/>
      <c r="P965"/>
      <c r="Q965"/>
      <c r="R965"/>
      <c r="S965"/>
      <c r="T965"/>
      <c r="U965"/>
    </row>
    <row r="966" spans="8:21" x14ac:dyDescent="0.3">
      <c r="H966"/>
      <c r="I966" s="4"/>
      <c r="J966"/>
      <c r="L966"/>
      <c r="M966"/>
      <c r="N966" s="40"/>
      <c r="O966" s="47"/>
      <c r="P966"/>
      <c r="Q966"/>
      <c r="R966"/>
      <c r="S966"/>
      <c r="T966"/>
      <c r="U966"/>
    </row>
    <row r="967" spans="8:21" x14ac:dyDescent="0.3">
      <c r="H967"/>
      <c r="I967" s="4"/>
      <c r="J967"/>
      <c r="L967"/>
      <c r="M967"/>
      <c r="N967" s="40"/>
      <c r="O967" s="47"/>
      <c r="P967"/>
      <c r="Q967"/>
      <c r="R967"/>
      <c r="S967"/>
      <c r="T967"/>
      <c r="U967"/>
    </row>
    <row r="968" spans="8:21" x14ac:dyDescent="0.3">
      <c r="H968"/>
      <c r="I968" s="4"/>
      <c r="J968"/>
      <c r="L968"/>
      <c r="M968"/>
      <c r="N968" s="40"/>
      <c r="O968" s="47"/>
      <c r="P968"/>
      <c r="Q968"/>
      <c r="R968"/>
      <c r="S968"/>
      <c r="T968"/>
      <c r="U968"/>
    </row>
    <row r="969" spans="8:21" x14ac:dyDescent="0.3">
      <c r="H969"/>
      <c r="I969" s="4"/>
      <c r="J969"/>
      <c r="L969"/>
      <c r="M969"/>
      <c r="N969" s="40"/>
      <c r="O969" s="47"/>
      <c r="P969"/>
      <c r="Q969"/>
      <c r="R969"/>
      <c r="S969"/>
      <c r="T969"/>
      <c r="U969"/>
    </row>
    <row r="970" spans="8:21" x14ac:dyDescent="0.3">
      <c r="H970"/>
      <c r="I970" s="4"/>
      <c r="J970"/>
      <c r="L970"/>
      <c r="M970"/>
      <c r="N970" s="40"/>
      <c r="O970" s="47"/>
      <c r="P970"/>
      <c r="Q970"/>
      <c r="R970"/>
      <c r="S970"/>
      <c r="T970"/>
      <c r="U970"/>
    </row>
    <row r="971" spans="8:21" x14ac:dyDescent="0.3">
      <c r="H971"/>
      <c r="I971" s="4"/>
      <c r="J971"/>
      <c r="L971"/>
      <c r="M971"/>
      <c r="N971" s="40"/>
      <c r="O971" s="47"/>
      <c r="P971"/>
      <c r="Q971"/>
      <c r="R971"/>
      <c r="S971"/>
      <c r="T971"/>
      <c r="U971"/>
    </row>
    <row r="972" spans="8:21" x14ac:dyDescent="0.3">
      <c r="H972"/>
      <c r="I972" s="4"/>
      <c r="J972"/>
      <c r="L972"/>
      <c r="M972"/>
      <c r="N972" s="40"/>
      <c r="O972" s="47"/>
      <c r="P972"/>
      <c r="Q972"/>
      <c r="R972"/>
      <c r="S972"/>
      <c r="T972"/>
      <c r="U972"/>
    </row>
    <row r="973" spans="8:21" x14ac:dyDescent="0.3">
      <c r="H973"/>
      <c r="I973" s="4"/>
      <c r="J973"/>
      <c r="L973"/>
      <c r="M973"/>
      <c r="N973" s="40"/>
      <c r="O973" s="47"/>
      <c r="P973"/>
      <c r="Q973"/>
      <c r="R973"/>
      <c r="S973"/>
      <c r="T973"/>
      <c r="U973"/>
    </row>
    <row r="974" spans="8:21" x14ac:dyDescent="0.3">
      <c r="H974"/>
      <c r="I974" s="4"/>
      <c r="J974"/>
      <c r="L974"/>
      <c r="M974"/>
      <c r="N974" s="40"/>
      <c r="O974" s="47"/>
      <c r="P974"/>
      <c r="Q974"/>
      <c r="R974"/>
      <c r="S974"/>
      <c r="T974"/>
      <c r="U974"/>
    </row>
    <row r="975" spans="8:21" x14ac:dyDescent="0.3">
      <c r="H975"/>
      <c r="I975" s="4"/>
      <c r="J975"/>
      <c r="L975"/>
      <c r="M975"/>
      <c r="N975" s="40"/>
      <c r="O975" s="47"/>
      <c r="P975"/>
      <c r="Q975"/>
      <c r="R975"/>
      <c r="S975"/>
      <c r="T975"/>
      <c r="U975"/>
    </row>
    <row r="976" spans="8:21" x14ac:dyDescent="0.3">
      <c r="H976"/>
      <c r="I976" s="4"/>
      <c r="J976"/>
      <c r="L976"/>
      <c r="M976"/>
      <c r="N976" s="40"/>
      <c r="O976" s="47"/>
      <c r="P976"/>
      <c r="Q976"/>
      <c r="R976"/>
      <c r="S976"/>
      <c r="T976"/>
      <c r="U976"/>
    </row>
    <row r="977" spans="8:21" x14ac:dyDescent="0.3">
      <c r="H977"/>
      <c r="I977" s="4"/>
      <c r="J977"/>
      <c r="L977"/>
      <c r="M977"/>
      <c r="N977" s="40"/>
      <c r="O977" s="47"/>
      <c r="P977"/>
      <c r="Q977"/>
      <c r="R977"/>
      <c r="S977"/>
      <c r="T977"/>
      <c r="U977"/>
    </row>
    <row r="978" spans="8:21" x14ac:dyDescent="0.3">
      <c r="H978"/>
      <c r="I978" s="4"/>
      <c r="J978"/>
      <c r="L978"/>
      <c r="M978"/>
      <c r="N978" s="40"/>
      <c r="O978" s="47"/>
      <c r="P978"/>
      <c r="Q978"/>
      <c r="R978"/>
      <c r="S978"/>
      <c r="T978"/>
      <c r="U978"/>
    </row>
    <row r="979" spans="8:21" x14ac:dyDescent="0.3">
      <c r="H979"/>
      <c r="I979" s="4"/>
      <c r="J979"/>
      <c r="L979"/>
      <c r="M979"/>
      <c r="N979" s="40"/>
      <c r="O979" s="47"/>
      <c r="P979"/>
      <c r="Q979"/>
      <c r="R979"/>
      <c r="S979"/>
      <c r="T979"/>
      <c r="U979"/>
    </row>
    <row r="980" spans="8:21" x14ac:dyDescent="0.3">
      <c r="H980"/>
      <c r="I980" s="4"/>
      <c r="J980"/>
      <c r="L980"/>
      <c r="M980"/>
      <c r="N980" s="40"/>
      <c r="O980" s="47"/>
      <c r="P980"/>
      <c r="Q980"/>
      <c r="R980"/>
      <c r="S980"/>
      <c r="T980"/>
      <c r="U980"/>
    </row>
    <row r="981" spans="8:21" x14ac:dyDescent="0.3">
      <c r="H981"/>
      <c r="I981" s="4"/>
      <c r="J981"/>
      <c r="L981"/>
      <c r="M981"/>
      <c r="N981" s="40"/>
      <c r="O981" s="47"/>
      <c r="P981"/>
      <c r="Q981"/>
      <c r="R981"/>
      <c r="S981"/>
      <c r="T981"/>
      <c r="U981"/>
    </row>
    <row r="982" spans="8:21" x14ac:dyDescent="0.3">
      <c r="H982"/>
      <c r="I982" s="4"/>
      <c r="J982"/>
      <c r="L982"/>
      <c r="M982"/>
      <c r="N982" s="40"/>
      <c r="O982" s="47"/>
      <c r="P982"/>
      <c r="Q982"/>
      <c r="R982"/>
      <c r="S982"/>
      <c r="T982"/>
      <c r="U982"/>
    </row>
    <row r="983" spans="8:21" x14ac:dyDescent="0.3">
      <c r="H983"/>
      <c r="I983" s="4"/>
      <c r="J983"/>
      <c r="L983"/>
      <c r="M983"/>
      <c r="N983" s="40"/>
      <c r="O983" s="47"/>
      <c r="P983"/>
      <c r="Q983"/>
      <c r="R983"/>
      <c r="S983"/>
      <c r="T983"/>
      <c r="U983"/>
    </row>
    <row r="984" spans="8:21" x14ac:dyDescent="0.3">
      <c r="H984"/>
      <c r="I984" s="4"/>
      <c r="J984"/>
      <c r="L984"/>
      <c r="M984"/>
      <c r="N984" s="40"/>
      <c r="O984" s="47"/>
      <c r="P984"/>
      <c r="Q984"/>
      <c r="R984"/>
      <c r="S984"/>
      <c r="T984"/>
      <c r="U984"/>
    </row>
    <row r="985" spans="8:21" x14ac:dyDescent="0.3">
      <c r="H985"/>
      <c r="I985" s="4"/>
      <c r="J985"/>
      <c r="L985"/>
      <c r="M985"/>
      <c r="N985" s="40"/>
      <c r="O985" s="47"/>
      <c r="P985"/>
      <c r="Q985"/>
      <c r="R985"/>
      <c r="S985"/>
      <c r="T985"/>
      <c r="U985"/>
    </row>
    <row r="986" spans="8:21" x14ac:dyDescent="0.3">
      <c r="H986"/>
      <c r="I986" s="4"/>
      <c r="J986"/>
      <c r="L986"/>
      <c r="M986"/>
      <c r="N986" s="40"/>
      <c r="O986" s="47"/>
      <c r="P986"/>
      <c r="Q986"/>
      <c r="R986"/>
      <c r="S986"/>
      <c r="T986"/>
      <c r="U986"/>
    </row>
    <row r="987" spans="8:21" x14ac:dyDescent="0.3">
      <c r="H987"/>
      <c r="I987" s="4"/>
      <c r="J987"/>
      <c r="L987"/>
      <c r="M987"/>
      <c r="N987" s="40"/>
      <c r="O987" s="47"/>
      <c r="P987"/>
      <c r="Q987"/>
      <c r="R987"/>
      <c r="S987"/>
      <c r="T987"/>
      <c r="U987"/>
    </row>
    <row r="988" spans="8:21" x14ac:dyDescent="0.3">
      <c r="H988"/>
      <c r="I988" s="4"/>
      <c r="J988"/>
      <c r="L988"/>
      <c r="M988"/>
      <c r="N988" s="40"/>
      <c r="O988" s="47"/>
      <c r="P988"/>
      <c r="Q988"/>
      <c r="R988"/>
      <c r="S988"/>
      <c r="T988"/>
      <c r="U988"/>
    </row>
    <row r="989" spans="8:21" x14ac:dyDescent="0.3">
      <c r="H989"/>
      <c r="I989" s="4"/>
      <c r="J989"/>
      <c r="L989"/>
      <c r="M989"/>
      <c r="N989" s="40"/>
      <c r="O989" s="47"/>
      <c r="P989"/>
      <c r="Q989"/>
      <c r="R989"/>
      <c r="S989"/>
      <c r="T989"/>
      <c r="U989"/>
    </row>
    <row r="990" spans="8:21" x14ac:dyDescent="0.3">
      <c r="H990"/>
      <c r="I990" s="4"/>
      <c r="J990"/>
      <c r="L990"/>
      <c r="M990"/>
      <c r="N990" s="40"/>
      <c r="O990" s="47"/>
      <c r="P990"/>
      <c r="Q990"/>
      <c r="R990"/>
      <c r="S990"/>
      <c r="T990"/>
      <c r="U990"/>
    </row>
    <row r="991" spans="8:21" x14ac:dyDescent="0.3">
      <c r="H991"/>
      <c r="I991" s="4"/>
      <c r="J991"/>
      <c r="L991"/>
      <c r="M991"/>
      <c r="N991" s="40"/>
      <c r="O991" s="47"/>
      <c r="P991"/>
      <c r="Q991"/>
      <c r="R991"/>
      <c r="S991"/>
      <c r="T991"/>
      <c r="U991"/>
    </row>
    <row r="992" spans="8:21" x14ac:dyDescent="0.3">
      <c r="H992"/>
      <c r="I992" s="4"/>
      <c r="J992"/>
      <c r="L992"/>
      <c r="M992"/>
      <c r="N992" s="40"/>
      <c r="O992" s="47"/>
      <c r="P992"/>
      <c r="Q992"/>
      <c r="R992"/>
      <c r="S992"/>
      <c r="T992"/>
      <c r="U992"/>
    </row>
    <row r="993" spans="8:21" x14ac:dyDescent="0.3">
      <c r="H993"/>
      <c r="I993" s="4"/>
      <c r="J993"/>
      <c r="L993"/>
      <c r="M993"/>
      <c r="N993" s="40"/>
      <c r="O993" s="47"/>
      <c r="P993"/>
      <c r="Q993"/>
      <c r="R993"/>
      <c r="S993"/>
      <c r="T993"/>
      <c r="U993"/>
    </row>
    <row r="994" spans="8:21" x14ac:dyDescent="0.3">
      <c r="H994"/>
      <c r="I994" s="4"/>
      <c r="J994"/>
      <c r="L994"/>
      <c r="M994"/>
      <c r="N994" s="40"/>
      <c r="O994" s="47"/>
      <c r="P994"/>
      <c r="Q994"/>
      <c r="R994"/>
      <c r="S994"/>
      <c r="T994"/>
      <c r="U994"/>
    </row>
    <row r="995" spans="8:21" x14ac:dyDescent="0.3">
      <c r="H995"/>
      <c r="I995" s="4"/>
      <c r="J995"/>
      <c r="L995"/>
      <c r="M995"/>
      <c r="N995" s="40"/>
      <c r="O995" s="47"/>
      <c r="P995"/>
      <c r="Q995"/>
      <c r="R995"/>
      <c r="S995"/>
      <c r="T995"/>
      <c r="U995"/>
    </row>
    <row r="996" spans="8:21" x14ac:dyDescent="0.3">
      <c r="H996"/>
      <c r="I996" s="4"/>
      <c r="J996"/>
      <c r="L996"/>
      <c r="M996"/>
      <c r="N996" s="40"/>
      <c r="O996" s="47"/>
      <c r="P996"/>
      <c r="Q996"/>
      <c r="R996"/>
      <c r="S996"/>
      <c r="T996"/>
      <c r="U996"/>
    </row>
    <row r="997" spans="8:21" x14ac:dyDescent="0.3">
      <c r="H997"/>
      <c r="I997" s="4"/>
      <c r="J997"/>
      <c r="L997"/>
      <c r="M997"/>
      <c r="N997" s="40"/>
      <c r="O997" s="47"/>
      <c r="P997"/>
      <c r="Q997"/>
      <c r="R997"/>
      <c r="S997"/>
      <c r="T997"/>
      <c r="U997"/>
    </row>
    <row r="998" spans="8:21" x14ac:dyDescent="0.3">
      <c r="H998"/>
      <c r="I998" s="4"/>
      <c r="J998"/>
      <c r="L998"/>
      <c r="M998"/>
      <c r="N998" s="40"/>
      <c r="O998" s="47"/>
      <c r="P998"/>
      <c r="Q998"/>
      <c r="R998"/>
      <c r="S998"/>
      <c r="T998"/>
      <c r="U998"/>
    </row>
    <row r="999" spans="8:21" x14ac:dyDescent="0.3">
      <c r="H999"/>
      <c r="I999" s="4"/>
      <c r="J999"/>
      <c r="L999"/>
      <c r="M999"/>
      <c r="N999" s="40"/>
      <c r="O999" s="47"/>
      <c r="P999"/>
      <c r="Q999"/>
      <c r="R999"/>
      <c r="S999"/>
      <c r="T999"/>
      <c r="U999"/>
    </row>
    <row r="1000" spans="8:21" x14ac:dyDescent="0.3">
      <c r="H1000"/>
      <c r="I1000" s="4"/>
      <c r="J1000"/>
      <c r="L1000"/>
      <c r="M1000"/>
      <c r="N1000" s="40"/>
      <c r="O1000" s="47"/>
      <c r="P1000"/>
      <c r="Q1000"/>
      <c r="R1000"/>
      <c r="S1000"/>
      <c r="T1000"/>
      <c r="U1000"/>
    </row>
    <row r="1001" spans="8:21" x14ac:dyDescent="0.3">
      <c r="H1001"/>
      <c r="I1001" s="4"/>
      <c r="J1001"/>
      <c r="L1001"/>
      <c r="M1001"/>
      <c r="N1001" s="40"/>
      <c r="O1001" s="47"/>
      <c r="P1001"/>
      <c r="Q1001"/>
      <c r="R1001"/>
      <c r="S1001"/>
      <c r="T1001"/>
      <c r="U1001"/>
    </row>
    <row r="1002" spans="8:21" x14ac:dyDescent="0.3">
      <c r="H1002"/>
      <c r="I1002" s="4"/>
      <c r="J1002"/>
      <c r="L1002"/>
      <c r="M1002"/>
      <c r="N1002" s="40"/>
      <c r="O1002" s="47"/>
      <c r="P1002"/>
      <c r="Q1002"/>
      <c r="R1002"/>
      <c r="S1002"/>
      <c r="T1002"/>
      <c r="U1002"/>
    </row>
    <row r="1003" spans="8:21" x14ac:dyDescent="0.3">
      <c r="H1003"/>
      <c r="I1003" s="4"/>
      <c r="J1003"/>
      <c r="L1003"/>
      <c r="M1003"/>
      <c r="N1003" s="40"/>
      <c r="O1003" s="47"/>
      <c r="P1003"/>
      <c r="Q1003"/>
      <c r="R1003"/>
      <c r="S1003"/>
      <c r="T1003"/>
      <c r="U1003"/>
    </row>
    <row r="1004" spans="8:21" x14ac:dyDescent="0.3">
      <c r="H1004"/>
      <c r="I1004" s="4"/>
      <c r="J1004"/>
      <c r="L1004"/>
      <c r="M1004"/>
      <c r="N1004" s="40"/>
      <c r="O1004" s="47"/>
      <c r="P1004"/>
      <c r="Q1004"/>
      <c r="R1004"/>
      <c r="S1004"/>
      <c r="T1004"/>
      <c r="U1004"/>
    </row>
    <row r="1005" spans="8:21" x14ac:dyDescent="0.3">
      <c r="H1005"/>
      <c r="I1005" s="4"/>
      <c r="J1005"/>
      <c r="L1005"/>
      <c r="M1005"/>
      <c r="N1005" s="40"/>
      <c r="O1005" s="47"/>
      <c r="P1005"/>
      <c r="Q1005"/>
      <c r="R1005"/>
      <c r="S1005"/>
      <c r="T1005"/>
      <c r="U1005"/>
    </row>
    <row r="1006" spans="8:21" x14ac:dyDescent="0.3">
      <c r="H1006"/>
      <c r="I1006" s="4"/>
      <c r="J1006"/>
      <c r="L1006"/>
      <c r="M1006"/>
      <c r="N1006" s="40"/>
      <c r="O1006" s="47"/>
      <c r="P1006"/>
      <c r="Q1006"/>
      <c r="R1006"/>
      <c r="S1006"/>
      <c r="T1006"/>
      <c r="U1006"/>
    </row>
    <row r="1007" spans="8:21" x14ac:dyDescent="0.3">
      <c r="H1007"/>
      <c r="I1007" s="4"/>
      <c r="J1007"/>
      <c r="L1007"/>
      <c r="M1007"/>
      <c r="N1007" s="40"/>
      <c r="O1007" s="47"/>
      <c r="P1007"/>
      <c r="Q1007"/>
      <c r="R1007"/>
      <c r="S1007"/>
      <c r="T1007"/>
      <c r="U1007"/>
    </row>
    <row r="1008" spans="8:21" x14ac:dyDescent="0.3">
      <c r="H1008"/>
      <c r="I1008" s="4"/>
      <c r="J1008"/>
      <c r="L1008"/>
      <c r="M1008"/>
      <c r="N1008" s="40"/>
      <c r="O1008" s="47"/>
      <c r="P1008"/>
      <c r="Q1008"/>
      <c r="R1008"/>
      <c r="S1008"/>
      <c r="T1008"/>
      <c r="U1008"/>
    </row>
    <row r="1009" spans="8:21" x14ac:dyDescent="0.3">
      <c r="H1009"/>
      <c r="I1009" s="4"/>
      <c r="J1009"/>
      <c r="L1009"/>
      <c r="M1009"/>
      <c r="N1009" s="40"/>
      <c r="O1009" s="47"/>
      <c r="P1009"/>
      <c r="Q1009"/>
      <c r="R1009"/>
      <c r="S1009"/>
      <c r="T1009"/>
      <c r="U1009"/>
    </row>
    <row r="1010" spans="8:21" x14ac:dyDescent="0.3">
      <c r="H1010"/>
      <c r="I1010" s="4"/>
      <c r="J1010"/>
      <c r="L1010"/>
      <c r="M1010"/>
      <c r="N1010" s="40"/>
      <c r="O1010" s="47"/>
      <c r="P1010"/>
      <c r="Q1010"/>
      <c r="R1010"/>
      <c r="S1010"/>
      <c r="T1010"/>
      <c r="U1010"/>
    </row>
    <row r="1011" spans="8:21" x14ac:dyDescent="0.3">
      <c r="H1011"/>
      <c r="I1011" s="4"/>
      <c r="J1011"/>
      <c r="L1011"/>
      <c r="M1011"/>
      <c r="N1011" s="40"/>
      <c r="O1011" s="47"/>
      <c r="P1011"/>
      <c r="Q1011"/>
      <c r="R1011"/>
      <c r="S1011"/>
      <c r="T1011"/>
      <c r="U1011"/>
    </row>
    <row r="1012" spans="8:21" x14ac:dyDescent="0.3">
      <c r="H1012"/>
      <c r="I1012" s="4"/>
      <c r="J1012"/>
      <c r="L1012"/>
      <c r="M1012"/>
      <c r="N1012" s="40"/>
      <c r="O1012" s="47"/>
      <c r="P1012"/>
      <c r="Q1012"/>
      <c r="R1012"/>
      <c r="S1012"/>
      <c r="T1012"/>
      <c r="U1012"/>
    </row>
    <row r="1013" spans="8:21" x14ac:dyDescent="0.3">
      <c r="H1013"/>
      <c r="I1013" s="4"/>
      <c r="J1013"/>
      <c r="L1013"/>
      <c r="M1013"/>
      <c r="N1013" s="40"/>
      <c r="O1013" s="47"/>
      <c r="P1013"/>
      <c r="Q1013"/>
      <c r="R1013"/>
      <c r="S1013"/>
      <c r="T1013"/>
      <c r="U1013"/>
    </row>
    <row r="1014" spans="8:21" x14ac:dyDescent="0.3">
      <c r="H1014"/>
      <c r="I1014" s="4"/>
      <c r="J1014"/>
      <c r="L1014"/>
      <c r="M1014"/>
      <c r="N1014" s="40"/>
      <c r="O1014" s="47"/>
      <c r="P1014"/>
      <c r="Q1014"/>
      <c r="R1014"/>
      <c r="S1014"/>
      <c r="T1014"/>
      <c r="U1014"/>
    </row>
    <row r="1015" spans="8:21" x14ac:dyDescent="0.3">
      <c r="H1015"/>
      <c r="I1015" s="4"/>
      <c r="J1015"/>
      <c r="L1015"/>
      <c r="M1015"/>
      <c r="N1015" s="40"/>
      <c r="O1015" s="47"/>
      <c r="P1015"/>
      <c r="Q1015"/>
      <c r="R1015"/>
      <c r="S1015"/>
      <c r="T1015"/>
      <c r="U1015"/>
    </row>
    <row r="1016" spans="8:21" x14ac:dyDescent="0.3">
      <c r="H1016"/>
      <c r="I1016" s="4"/>
      <c r="J1016"/>
      <c r="L1016"/>
      <c r="M1016"/>
      <c r="N1016" s="40"/>
      <c r="O1016" s="47"/>
      <c r="P1016"/>
      <c r="Q1016"/>
      <c r="R1016"/>
      <c r="S1016"/>
      <c r="T1016"/>
      <c r="U1016"/>
    </row>
    <row r="1017" spans="8:21" x14ac:dyDescent="0.3">
      <c r="H1017"/>
      <c r="I1017" s="4"/>
      <c r="J1017"/>
      <c r="L1017"/>
      <c r="M1017"/>
      <c r="N1017" s="40"/>
      <c r="O1017" s="47"/>
      <c r="P1017"/>
      <c r="Q1017"/>
      <c r="R1017"/>
      <c r="S1017"/>
      <c r="T1017"/>
      <c r="U1017"/>
    </row>
    <row r="1018" spans="8:21" x14ac:dyDescent="0.3">
      <c r="H1018"/>
      <c r="I1018" s="4"/>
      <c r="J1018"/>
      <c r="L1018"/>
      <c r="M1018"/>
      <c r="N1018" s="40"/>
      <c r="O1018" s="47"/>
      <c r="P1018"/>
      <c r="Q1018"/>
      <c r="R1018"/>
      <c r="S1018"/>
      <c r="T1018"/>
      <c r="U1018"/>
    </row>
    <row r="1019" spans="8:21" x14ac:dyDescent="0.3">
      <c r="H1019"/>
      <c r="I1019" s="4"/>
      <c r="J1019"/>
      <c r="L1019"/>
      <c r="M1019"/>
      <c r="N1019" s="40"/>
      <c r="O1019" s="47"/>
      <c r="P1019"/>
      <c r="Q1019"/>
      <c r="R1019"/>
      <c r="S1019"/>
      <c r="T1019"/>
      <c r="U1019"/>
    </row>
    <row r="1020" spans="8:21" x14ac:dyDescent="0.3">
      <c r="H1020"/>
      <c r="I1020" s="4"/>
      <c r="J1020"/>
      <c r="L1020"/>
      <c r="M1020"/>
      <c r="N1020" s="40"/>
      <c r="O1020" s="47"/>
      <c r="P1020"/>
      <c r="Q1020"/>
      <c r="R1020"/>
      <c r="S1020"/>
      <c r="T1020"/>
      <c r="U1020"/>
    </row>
    <row r="1021" spans="8:21" x14ac:dyDescent="0.3">
      <c r="H1021"/>
      <c r="I1021" s="4"/>
      <c r="J1021"/>
      <c r="L1021"/>
      <c r="M1021"/>
      <c r="N1021" s="40"/>
      <c r="O1021" s="47"/>
      <c r="P1021"/>
      <c r="Q1021"/>
      <c r="R1021"/>
      <c r="S1021"/>
      <c r="T1021"/>
      <c r="U1021"/>
    </row>
    <row r="1022" spans="8:21" x14ac:dyDescent="0.3">
      <c r="H1022"/>
      <c r="I1022" s="4"/>
      <c r="J1022"/>
      <c r="L1022"/>
      <c r="M1022"/>
      <c r="N1022" s="40"/>
      <c r="O1022" s="47"/>
      <c r="P1022"/>
      <c r="Q1022"/>
      <c r="R1022"/>
      <c r="S1022"/>
      <c r="T1022"/>
      <c r="U1022"/>
    </row>
    <row r="1023" spans="8:21" x14ac:dyDescent="0.3">
      <c r="H1023"/>
      <c r="I1023" s="4"/>
      <c r="J1023"/>
      <c r="L1023"/>
      <c r="M1023"/>
      <c r="N1023" s="40"/>
      <c r="O1023" s="47"/>
      <c r="P1023"/>
      <c r="Q1023"/>
      <c r="R1023"/>
      <c r="S1023"/>
      <c r="T1023"/>
      <c r="U1023"/>
    </row>
    <row r="1024" spans="8:21" x14ac:dyDescent="0.3">
      <c r="H1024"/>
      <c r="I1024" s="4"/>
      <c r="J1024"/>
      <c r="L1024"/>
      <c r="M1024"/>
      <c r="N1024" s="40"/>
      <c r="O1024" s="47"/>
      <c r="P1024"/>
      <c r="Q1024"/>
      <c r="R1024"/>
      <c r="S1024"/>
      <c r="T1024"/>
      <c r="U1024"/>
    </row>
    <row r="1025" spans="8:21" x14ac:dyDescent="0.3">
      <c r="H1025"/>
      <c r="I1025" s="4"/>
      <c r="J1025"/>
      <c r="L1025"/>
      <c r="M1025"/>
      <c r="N1025" s="40"/>
      <c r="O1025" s="47"/>
      <c r="P1025"/>
      <c r="Q1025"/>
      <c r="R1025"/>
      <c r="S1025"/>
      <c r="T1025"/>
      <c r="U1025"/>
    </row>
    <row r="1026" spans="8:21" x14ac:dyDescent="0.3">
      <c r="H1026"/>
      <c r="I1026" s="4"/>
      <c r="J1026"/>
      <c r="L1026"/>
      <c r="M1026"/>
      <c r="N1026" s="40"/>
      <c r="O1026" s="47"/>
      <c r="P1026"/>
      <c r="Q1026"/>
      <c r="R1026"/>
      <c r="S1026"/>
      <c r="T1026"/>
      <c r="U1026"/>
    </row>
    <row r="1027" spans="8:21" x14ac:dyDescent="0.3">
      <c r="H1027"/>
      <c r="I1027" s="4"/>
      <c r="J1027"/>
      <c r="L1027"/>
      <c r="M1027"/>
      <c r="N1027" s="40"/>
      <c r="O1027" s="47"/>
      <c r="P1027"/>
      <c r="Q1027"/>
      <c r="R1027"/>
      <c r="S1027"/>
      <c r="T1027"/>
      <c r="U1027"/>
    </row>
    <row r="1028" spans="8:21" x14ac:dyDescent="0.3">
      <c r="H1028"/>
      <c r="I1028" s="4"/>
      <c r="J1028"/>
      <c r="L1028"/>
      <c r="M1028"/>
      <c r="N1028" s="40"/>
      <c r="O1028" s="47"/>
      <c r="P1028"/>
      <c r="Q1028"/>
      <c r="R1028"/>
      <c r="S1028"/>
      <c r="T1028"/>
      <c r="U1028"/>
    </row>
    <row r="1029" spans="8:21" x14ac:dyDescent="0.3">
      <c r="H1029"/>
      <c r="I1029" s="4"/>
      <c r="J1029"/>
      <c r="L1029"/>
      <c r="M1029"/>
      <c r="N1029" s="40"/>
      <c r="O1029" s="47"/>
      <c r="P1029"/>
      <c r="Q1029"/>
      <c r="R1029"/>
      <c r="S1029"/>
      <c r="T1029"/>
      <c r="U1029"/>
    </row>
    <row r="1030" spans="8:21" x14ac:dyDescent="0.3">
      <c r="H1030"/>
      <c r="I1030" s="4"/>
      <c r="J1030"/>
      <c r="L1030"/>
      <c r="M1030"/>
      <c r="N1030" s="40"/>
      <c r="O1030" s="47"/>
      <c r="P1030"/>
      <c r="Q1030"/>
      <c r="R1030"/>
      <c r="S1030"/>
      <c r="T1030"/>
      <c r="U1030"/>
    </row>
    <row r="1031" spans="8:21" x14ac:dyDescent="0.3">
      <c r="H1031"/>
      <c r="I1031" s="4"/>
      <c r="J1031"/>
      <c r="L1031"/>
      <c r="M1031"/>
      <c r="N1031" s="40"/>
      <c r="O1031" s="47"/>
      <c r="P1031"/>
      <c r="Q1031"/>
      <c r="R1031"/>
      <c r="S1031"/>
      <c r="T1031"/>
      <c r="U1031"/>
    </row>
    <row r="1032" spans="8:21" x14ac:dyDescent="0.3">
      <c r="H1032"/>
      <c r="I1032" s="4"/>
      <c r="J1032"/>
      <c r="L1032"/>
      <c r="M1032"/>
      <c r="N1032" s="40"/>
      <c r="O1032" s="47"/>
      <c r="P1032"/>
      <c r="Q1032"/>
      <c r="R1032"/>
      <c r="S1032"/>
      <c r="T1032"/>
      <c r="U1032"/>
    </row>
    <row r="1033" spans="8:21" x14ac:dyDescent="0.3">
      <c r="H1033"/>
      <c r="I1033" s="4"/>
      <c r="J1033"/>
      <c r="L1033"/>
      <c r="M1033"/>
      <c r="N1033" s="40"/>
      <c r="O1033" s="47"/>
      <c r="P1033"/>
      <c r="Q1033"/>
      <c r="R1033"/>
      <c r="S1033"/>
      <c r="T1033"/>
      <c r="U1033"/>
    </row>
    <row r="1034" spans="8:21" x14ac:dyDescent="0.3">
      <c r="H1034"/>
      <c r="I1034" s="4"/>
      <c r="J1034"/>
      <c r="L1034"/>
      <c r="M1034"/>
      <c r="N1034" s="40"/>
      <c r="O1034" s="47"/>
      <c r="P1034"/>
      <c r="Q1034"/>
      <c r="R1034"/>
      <c r="S1034"/>
      <c r="T1034"/>
      <c r="U1034"/>
    </row>
    <row r="1035" spans="8:21" x14ac:dyDescent="0.3">
      <c r="H1035"/>
      <c r="I1035" s="4"/>
      <c r="J1035"/>
      <c r="L1035"/>
      <c r="M1035"/>
      <c r="N1035" s="40"/>
      <c r="O1035" s="47"/>
      <c r="P1035"/>
      <c r="Q1035"/>
      <c r="R1035"/>
      <c r="S1035"/>
      <c r="T1035"/>
      <c r="U1035"/>
    </row>
    <row r="1036" spans="8:21" x14ac:dyDescent="0.3">
      <c r="H1036"/>
      <c r="I1036" s="4"/>
      <c r="J1036"/>
      <c r="L1036"/>
      <c r="M1036"/>
      <c r="N1036" s="40"/>
      <c r="O1036" s="47"/>
      <c r="P1036"/>
      <c r="Q1036"/>
      <c r="R1036"/>
      <c r="S1036"/>
      <c r="T1036"/>
      <c r="U1036"/>
    </row>
    <row r="1037" spans="8:21" x14ac:dyDescent="0.3">
      <c r="H1037"/>
      <c r="I1037" s="4"/>
      <c r="J1037"/>
      <c r="L1037"/>
      <c r="M1037"/>
      <c r="N1037" s="40"/>
      <c r="O1037" s="47"/>
      <c r="P1037"/>
      <c r="Q1037"/>
      <c r="R1037"/>
      <c r="S1037"/>
      <c r="T1037"/>
      <c r="U1037"/>
    </row>
    <row r="1038" spans="8:21" x14ac:dyDescent="0.3">
      <c r="H1038"/>
      <c r="I1038" s="4"/>
      <c r="J1038"/>
      <c r="L1038"/>
      <c r="M1038"/>
      <c r="N1038" s="40"/>
      <c r="O1038" s="47"/>
      <c r="P1038"/>
      <c r="Q1038"/>
      <c r="R1038"/>
      <c r="S1038"/>
      <c r="T1038"/>
      <c r="U1038"/>
    </row>
    <row r="1039" spans="8:21" x14ac:dyDescent="0.3">
      <c r="H1039"/>
      <c r="I1039" s="4"/>
      <c r="J1039"/>
      <c r="L1039"/>
      <c r="M1039"/>
      <c r="N1039" s="40"/>
      <c r="O1039" s="47"/>
      <c r="P1039"/>
      <c r="Q1039"/>
      <c r="R1039"/>
      <c r="S1039"/>
      <c r="T1039"/>
      <c r="U1039"/>
    </row>
    <row r="1040" spans="8:21" x14ac:dyDescent="0.3">
      <c r="H1040"/>
      <c r="I1040" s="4"/>
      <c r="J1040"/>
      <c r="L1040"/>
      <c r="M1040"/>
      <c r="N1040" s="40"/>
      <c r="O1040" s="47"/>
      <c r="P1040"/>
      <c r="Q1040"/>
      <c r="R1040"/>
      <c r="S1040"/>
      <c r="T1040"/>
      <c r="U1040"/>
    </row>
    <row r="1041" spans="8:21" x14ac:dyDescent="0.3">
      <c r="H1041"/>
      <c r="I1041" s="4"/>
      <c r="J1041"/>
      <c r="L1041"/>
      <c r="M1041"/>
      <c r="N1041" s="40"/>
      <c r="O1041" s="47"/>
      <c r="P1041"/>
      <c r="Q1041"/>
      <c r="R1041"/>
      <c r="S1041"/>
      <c r="T1041"/>
      <c r="U1041"/>
    </row>
    <row r="1042" spans="8:21" x14ac:dyDescent="0.3">
      <c r="H1042"/>
      <c r="I1042" s="4"/>
      <c r="J1042"/>
      <c r="L1042"/>
      <c r="M1042"/>
      <c r="N1042" s="40"/>
      <c r="O1042" s="47"/>
      <c r="P1042"/>
      <c r="Q1042"/>
      <c r="R1042"/>
      <c r="S1042"/>
      <c r="T1042"/>
      <c r="U1042"/>
    </row>
    <row r="1043" spans="8:21" x14ac:dyDescent="0.3">
      <c r="H1043"/>
      <c r="I1043" s="4"/>
      <c r="J1043"/>
      <c r="L1043"/>
      <c r="M1043"/>
      <c r="N1043" s="40"/>
      <c r="O1043" s="47"/>
      <c r="P1043"/>
      <c r="Q1043"/>
      <c r="R1043"/>
      <c r="S1043"/>
      <c r="T1043"/>
      <c r="U1043"/>
    </row>
    <row r="1044" spans="8:21" x14ac:dyDescent="0.3">
      <c r="H1044"/>
      <c r="I1044" s="4"/>
      <c r="J1044"/>
      <c r="L1044"/>
      <c r="M1044"/>
      <c r="N1044" s="40"/>
      <c r="O1044" s="47"/>
      <c r="P1044"/>
      <c r="Q1044"/>
      <c r="R1044"/>
      <c r="S1044"/>
      <c r="T1044"/>
      <c r="U1044"/>
    </row>
    <row r="1045" spans="8:21" x14ac:dyDescent="0.3">
      <c r="H1045"/>
      <c r="I1045" s="4"/>
      <c r="J1045"/>
      <c r="L1045"/>
      <c r="M1045"/>
      <c r="N1045" s="40"/>
      <c r="O1045" s="47"/>
      <c r="P1045"/>
      <c r="Q1045"/>
      <c r="R1045"/>
      <c r="S1045"/>
      <c r="T1045"/>
      <c r="U1045"/>
    </row>
    <row r="1046" spans="8:21" x14ac:dyDescent="0.3">
      <c r="H1046"/>
      <c r="I1046" s="4"/>
      <c r="J1046"/>
      <c r="L1046"/>
      <c r="M1046"/>
      <c r="N1046" s="40"/>
      <c r="O1046" s="47"/>
      <c r="P1046"/>
      <c r="Q1046"/>
      <c r="R1046"/>
      <c r="S1046"/>
      <c r="T1046"/>
      <c r="U1046"/>
    </row>
    <row r="1047" spans="8:21" x14ac:dyDescent="0.3">
      <c r="H1047"/>
      <c r="I1047" s="4"/>
      <c r="J1047"/>
      <c r="L1047"/>
      <c r="M1047"/>
      <c r="N1047" s="40"/>
      <c r="O1047" s="47"/>
      <c r="P1047"/>
      <c r="Q1047"/>
      <c r="R1047"/>
      <c r="S1047"/>
      <c r="T1047"/>
      <c r="U1047"/>
    </row>
    <row r="1048" spans="8:21" x14ac:dyDescent="0.3">
      <c r="H1048"/>
      <c r="I1048" s="4"/>
      <c r="J1048"/>
      <c r="L1048"/>
      <c r="M1048"/>
      <c r="N1048" s="40"/>
      <c r="O1048" s="47"/>
      <c r="P1048"/>
      <c r="Q1048"/>
      <c r="R1048"/>
      <c r="S1048"/>
      <c r="T1048"/>
      <c r="U1048"/>
    </row>
    <row r="1049" spans="8:21" x14ac:dyDescent="0.3">
      <c r="H1049"/>
      <c r="I1049" s="4"/>
      <c r="J1049"/>
      <c r="L1049"/>
      <c r="M1049"/>
      <c r="N1049" s="40"/>
      <c r="O1049" s="47"/>
      <c r="P1049"/>
      <c r="Q1049"/>
      <c r="R1049"/>
      <c r="S1049"/>
      <c r="T1049"/>
      <c r="U1049"/>
    </row>
    <row r="1050" spans="8:21" x14ac:dyDescent="0.3">
      <c r="H1050"/>
      <c r="I1050" s="4"/>
      <c r="J1050"/>
      <c r="L1050"/>
      <c r="M1050"/>
      <c r="N1050" s="40"/>
      <c r="O1050" s="47"/>
      <c r="P1050"/>
      <c r="Q1050"/>
      <c r="R1050"/>
      <c r="S1050"/>
      <c r="T1050"/>
      <c r="U1050"/>
    </row>
    <row r="1051" spans="8:21" x14ac:dyDescent="0.3">
      <c r="H1051"/>
      <c r="I1051" s="4"/>
      <c r="J1051"/>
      <c r="L1051"/>
      <c r="M1051"/>
      <c r="N1051" s="40"/>
      <c r="O1051" s="47"/>
      <c r="P1051"/>
      <c r="Q1051"/>
      <c r="R1051"/>
      <c r="S1051"/>
      <c r="T1051"/>
      <c r="U1051"/>
    </row>
    <row r="1052" spans="8:21" x14ac:dyDescent="0.3">
      <c r="H1052"/>
      <c r="I1052" s="4"/>
      <c r="J1052"/>
      <c r="L1052"/>
      <c r="M1052"/>
      <c r="N1052" s="40"/>
      <c r="O1052" s="47"/>
      <c r="P1052"/>
      <c r="Q1052"/>
      <c r="R1052"/>
      <c r="S1052"/>
      <c r="T1052"/>
      <c r="U1052"/>
    </row>
    <row r="1053" spans="8:21" x14ac:dyDescent="0.3">
      <c r="H1053"/>
      <c r="I1053" s="4"/>
      <c r="J1053"/>
      <c r="L1053"/>
      <c r="M1053"/>
      <c r="N1053" s="40"/>
      <c r="O1053" s="47"/>
      <c r="P1053"/>
      <c r="Q1053"/>
      <c r="R1053"/>
      <c r="S1053"/>
      <c r="T1053"/>
      <c r="U1053"/>
    </row>
    <row r="1054" spans="8:21" x14ac:dyDescent="0.3">
      <c r="H1054"/>
      <c r="I1054" s="4"/>
      <c r="J1054"/>
      <c r="L1054"/>
      <c r="M1054"/>
      <c r="N1054" s="40"/>
      <c r="O1054" s="47"/>
      <c r="P1054"/>
      <c r="Q1054"/>
      <c r="R1054"/>
      <c r="S1054"/>
      <c r="T1054"/>
      <c r="U1054"/>
    </row>
    <row r="1055" spans="8:21" x14ac:dyDescent="0.3">
      <c r="H1055"/>
      <c r="I1055" s="4"/>
      <c r="J1055"/>
      <c r="L1055"/>
      <c r="M1055"/>
      <c r="N1055" s="40"/>
      <c r="O1055" s="47"/>
      <c r="P1055"/>
      <c r="Q1055"/>
      <c r="R1055"/>
      <c r="S1055"/>
      <c r="T1055"/>
      <c r="U1055"/>
    </row>
    <row r="1056" spans="8:21" x14ac:dyDescent="0.3">
      <c r="H1056"/>
      <c r="I1056" s="4"/>
      <c r="J1056"/>
      <c r="L1056"/>
      <c r="M1056"/>
      <c r="N1056" s="40"/>
      <c r="O1056" s="47"/>
      <c r="P1056"/>
      <c r="Q1056"/>
      <c r="R1056"/>
      <c r="S1056"/>
      <c r="T1056"/>
      <c r="U1056"/>
    </row>
    <row r="1057" spans="8:21" x14ac:dyDescent="0.3">
      <c r="H1057"/>
      <c r="I1057" s="4"/>
      <c r="J1057"/>
      <c r="L1057"/>
      <c r="M1057"/>
      <c r="N1057" s="40"/>
      <c r="O1057" s="47"/>
      <c r="P1057"/>
      <c r="Q1057"/>
      <c r="R1057"/>
      <c r="S1057"/>
      <c r="T1057"/>
      <c r="U1057"/>
    </row>
    <row r="1058" spans="8:21" x14ac:dyDescent="0.3">
      <c r="H1058"/>
      <c r="I1058" s="4"/>
      <c r="J1058"/>
      <c r="L1058"/>
      <c r="M1058"/>
      <c r="N1058" s="40"/>
      <c r="O1058" s="47"/>
      <c r="P1058"/>
      <c r="Q1058"/>
      <c r="R1058"/>
      <c r="S1058"/>
      <c r="T1058"/>
      <c r="U1058"/>
    </row>
    <row r="1059" spans="8:21" x14ac:dyDescent="0.3">
      <c r="H1059"/>
      <c r="I1059" s="4"/>
      <c r="J1059"/>
      <c r="L1059"/>
      <c r="M1059"/>
      <c r="N1059" s="40"/>
      <c r="O1059" s="47"/>
      <c r="P1059"/>
      <c r="Q1059"/>
      <c r="R1059"/>
      <c r="S1059"/>
      <c r="T1059"/>
      <c r="U1059"/>
    </row>
    <row r="1060" spans="8:21" x14ac:dyDescent="0.3">
      <c r="H1060"/>
      <c r="I1060" s="4"/>
      <c r="J1060"/>
      <c r="L1060"/>
      <c r="M1060"/>
      <c r="N1060" s="40"/>
      <c r="O1060" s="47"/>
      <c r="P1060"/>
      <c r="Q1060"/>
      <c r="R1060"/>
      <c r="S1060"/>
      <c r="T1060"/>
      <c r="U1060"/>
    </row>
    <row r="1061" spans="8:21" x14ac:dyDescent="0.3">
      <c r="H1061"/>
      <c r="I1061" s="4"/>
      <c r="J1061"/>
      <c r="L1061"/>
      <c r="M1061"/>
      <c r="N1061" s="40"/>
      <c r="O1061" s="47"/>
      <c r="P1061"/>
      <c r="Q1061"/>
      <c r="R1061"/>
      <c r="S1061"/>
      <c r="T1061"/>
      <c r="U1061"/>
    </row>
    <row r="1062" spans="8:21" x14ac:dyDescent="0.3">
      <c r="H1062"/>
      <c r="I1062" s="4"/>
      <c r="J1062"/>
      <c r="L1062"/>
      <c r="M1062"/>
      <c r="N1062" s="40"/>
      <c r="O1062" s="47"/>
      <c r="P1062"/>
      <c r="Q1062"/>
      <c r="R1062"/>
      <c r="S1062"/>
      <c r="T1062"/>
      <c r="U1062"/>
    </row>
    <row r="1063" spans="8:21" x14ac:dyDescent="0.3">
      <c r="H1063"/>
      <c r="I1063" s="4"/>
      <c r="J1063"/>
      <c r="L1063"/>
      <c r="M1063"/>
      <c r="N1063" s="40"/>
      <c r="O1063" s="47"/>
      <c r="P1063"/>
      <c r="Q1063"/>
      <c r="R1063"/>
      <c r="S1063"/>
      <c r="T1063"/>
      <c r="U1063"/>
    </row>
    <row r="1064" spans="8:21" x14ac:dyDescent="0.3">
      <c r="H1064"/>
      <c r="I1064" s="4"/>
      <c r="J1064"/>
      <c r="L1064"/>
      <c r="M1064"/>
      <c r="N1064" s="40"/>
      <c r="O1064" s="47"/>
      <c r="P1064"/>
      <c r="Q1064"/>
      <c r="R1064"/>
      <c r="S1064"/>
      <c r="T1064"/>
      <c r="U1064"/>
    </row>
    <row r="1065" spans="8:21" x14ac:dyDescent="0.3">
      <c r="H1065"/>
      <c r="I1065" s="4"/>
      <c r="J1065"/>
      <c r="L1065"/>
      <c r="M1065"/>
      <c r="N1065" s="40"/>
      <c r="O1065" s="47"/>
      <c r="P1065"/>
      <c r="Q1065"/>
      <c r="R1065"/>
      <c r="S1065"/>
      <c r="T1065"/>
      <c r="U1065"/>
    </row>
    <row r="1066" spans="8:21" x14ac:dyDescent="0.3">
      <c r="H1066"/>
      <c r="I1066" s="4"/>
      <c r="J1066"/>
      <c r="L1066"/>
      <c r="M1066"/>
      <c r="N1066" s="40"/>
      <c r="O1066" s="47"/>
      <c r="P1066"/>
      <c r="Q1066"/>
      <c r="R1066"/>
      <c r="S1066"/>
      <c r="T1066"/>
      <c r="U1066"/>
    </row>
    <row r="1067" spans="8:21" x14ac:dyDescent="0.3">
      <c r="H1067"/>
      <c r="I1067" s="4"/>
      <c r="J1067"/>
      <c r="L1067"/>
      <c r="M1067"/>
      <c r="N1067" s="40"/>
      <c r="O1067" s="47"/>
      <c r="P1067"/>
      <c r="Q1067"/>
      <c r="R1067"/>
      <c r="S1067"/>
      <c r="T1067"/>
      <c r="U1067"/>
    </row>
    <row r="1068" spans="8:21" x14ac:dyDescent="0.3">
      <c r="H1068"/>
      <c r="I1068" s="4"/>
      <c r="J1068"/>
      <c r="L1068"/>
      <c r="M1068"/>
      <c r="N1068" s="40"/>
      <c r="O1068" s="47"/>
      <c r="P1068"/>
      <c r="Q1068"/>
      <c r="R1068"/>
      <c r="S1068"/>
      <c r="T1068"/>
      <c r="U1068"/>
    </row>
    <row r="1069" spans="8:21" x14ac:dyDescent="0.3">
      <c r="H1069"/>
      <c r="I1069" s="4"/>
      <c r="J1069"/>
      <c r="L1069"/>
      <c r="M1069"/>
      <c r="N1069" s="40"/>
      <c r="O1069" s="47"/>
      <c r="P1069"/>
      <c r="Q1069"/>
      <c r="R1069"/>
      <c r="S1069"/>
      <c r="T1069"/>
      <c r="U1069"/>
    </row>
    <row r="1070" spans="8:21" x14ac:dyDescent="0.3">
      <c r="H1070"/>
      <c r="I1070" s="4"/>
      <c r="J1070"/>
      <c r="L1070"/>
      <c r="M1070"/>
      <c r="N1070" s="40"/>
      <c r="O1070" s="47"/>
      <c r="P1070"/>
      <c r="Q1070"/>
      <c r="R1070"/>
      <c r="S1070"/>
      <c r="T1070"/>
      <c r="U1070"/>
    </row>
    <row r="1071" spans="8:21" x14ac:dyDescent="0.3">
      <c r="H1071"/>
      <c r="I1071" s="4"/>
      <c r="J1071"/>
      <c r="L1071"/>
      <c r="M1071"/>
      <c r="N1071" s="40"/>
      <c r="O1071" s="47"/>
      <c r="P1071"/>
      <c r="Q1071"/>
      <c r="R1071"/>
      <c r="S1071"/>
      <c r="T1071"/>
      <c r="U1071"/>
    </row>
    <row r="1072" spans="8:21" x14ac:dyDescent="0.3">
      <c r="H1072"/>
      <c r="I1072" s="4"/>
      <c r="J1072"/>
      <c r="L1072"/>
      <c r="M1072"/>
      <c r="N1072" s="40"/>
      <c r="O1072" s="47"/>
      <c r="P1072"/>
      <c r="Q1072"/>
      <c r="R1072"/>
      <c r="S1072"/>
      <c r="T1072"/>
      <c r="U1072"/>
    </row>
    <row r="1073" spans="8:21" x14ac:dyDescent="0.3">
      <c r="H1073"/>
      <c r="I1073" s="4"/>
      <c r="J1073"/>
      <c r="L1073"/>
      <c r="M1073"/>
      <c r="N1073" s="40"/>
      <c r="O1073" s="47"/>
      <c r="P1073"/>
      <c r="Q1073"/>
      <c r="R1073"/>
      <c r="S1073"/>
      <c r="T1073"/>
      <c r="U1073"/>
    </row>
    <row r="1074" spans="8:21" x14ac:dyDescent="0.3">
      <c r="H1074"/>
      <c r="I1074" s="4"/>
      <c r="J1074"/>
      <c r="L1074"/>
      <c r="M1074"/>
      <c r="N1074" s="40"/>
      <c r="O1074" s="47"/>
      <c r="P1074"/>
      <c r="Q1074"/>
      <c r="R1074"/>
      <c r="S1074"/>
      <c r="T1074"/>
      <c r="U1074"/>
    </row>
    <row r="1075" spans="8:21" x14ac:dyDescent="0.3">
      <c r="H1075"/>
      <c r="I1075" s="4"/>
      <c r="J1075"/>
      <c r="L1075"/>
      <c r="M1075"/>
      <c r="N1075" s="40"/>
      <c r="O1075" s="47"/>
      <c r="P1075"/>
      <c r="Q1075"/>
      <c r="R1075"/>
      <c r="S1075"/>
      <c r="T1075"/>
      <c r="U1075"/>
    </row>
    <row r="1076" spans="8:21" x14ac:dyDescent="0.3">
      <c r="H1076"/>
      <c r="I1076" s="4"/>
      <c r="J1076"/>
      <c r="L1076"/>
      <c r="M1076"/>
      <c r="N1076" s="40"/>
      <c r="O1076" s="47"/>
      <c r="P1076"/>
      <c r="Q1076"/>
      <c r="R1076"/>
      <c r="S1076"/>
      <c r="T1076"/>
      <c r="U1076"/>
    </row>
    <row r="1077" spans="8:21" x14ac:dyDescent="0.3">
      <c r="H1077"/>
      <c r="I1077" s="4"/>
      <c r="J1077"/>
      <c r="L1077"/>
      <c r="M1077"/>
      <c r="N1077" s="40"/>
      <c r="O1077" s="47"/>
      <c r="P1077"/>
      <c r="Q1077"/>
      <c r="R1077"/>
      <c r="S1077"/>
      <c r="T1077"/>
      <c r="U1077"/>
    </row>
    <row r="1078" spans="8:21" x14ac:dyDescent="0.3">
      <c r="H1078"/>
      <c r="I1078" s="4"/>
      <c r="J1078"/>
      <c r="L1078"/>
      <c r="M1078"/>
      <c r="N1078" s="40"/>
      <c r="O1078" s="47"/>
      <c r="P1078"/>
      <c r="Q1078"/>
      <c r="R1078"/>
      <c r="S1078"/>
      <c r="T1078"/>
      <c r="U1078"/>
    </row>
    <row r="1079" spans="8:21" x14ac:dyDescent="0.3">
      <c r="H1079"/>
      <c r="I1079" s="4"/>
      <c r="J1079"/>
      <c r="L1079"/>
      <c r="M1079"/>
      <c r="N1079" s="40"/>
      <c r="O1079" s="47"/>
      <c r="P1079"/>
      <c r="Q1079"/>
      <c r="R1079"/>
      <c r="S1079"/>
      <c r="T1079"/>
      <c r="U1079"/>
    </row>
    <row r="1080" spans="8:21" x14ac:dyDescent="0.3">
      <c r="H1080"/>
      <c r="I1080" s="4"/>
      <c r="J1080"/>
      <c r="L1080"/>
      <c r="M1080"/>
      <c r="N1080" s="40"/>
      <c r="O1080" s="47"/>
      <c r="P1080"/>
      <c r="Q1080"/>
      <c r="R1080"/>
      <c r="S1080"/>
      <c r="T1080"/>
      <c r="U1080"/>
    </row>
    <row r="1081" spans="8:21" x14ac:dyDescent="0.3">
      <c r="H1081"/>
      <c r="I1081" s="4"/>
      <c r="J1081"/>
      <c r="L1081"/>
      <c r="M1081"/>
      <c r="N1081" s="40"/>
      <c r="O1081" s="47"/>
      <c r="P1081"/>
      <c r="Q1081"/>
      <c r="R1081"/>
      <c r="S1081"/>
      <c r="T1081"/>
      <c r="U1081"/>
    </row>
    <row r="1082" spans="8:21" x14ac:dyDescent="0.3">
      <c r="H1082"/>
      <c r="I1082" s="4"/>
      <c r="J1082"/>
      <c r="L1082"/>
      <c r="M1082"/>
      <c r="N1082" s="40"/>
      <c r="O1082" s="47"/>
      <c r="P1082"/>
      <c r="Q1082"/>
      <c r="R1082"/>
      <c r="S1082"/>
      <c r="T1082"/>
      <c r="U1082"/>
    </row>
    <row r="1083" spans="8:21" x14ac:dyDescent="0.3">
      <c r="H1083"/>
      <c r="I1083" s="4"/>
      <c r="J1083"/>
      <c r="L1083"/>
      <c r="M1083"/>
      <c r="N1083" s="40"/>
      <c r="O1083" s="47"/>
      <c r="P1083"/>
      <c r="Q1083"/>
      <c r="R1083"/>
      <c r="S1083"/>
      <c r="T1083"/>
      <c r="U1083"/>
    </row>
    <row r="1084" spans="8:21" x14ac:dyDescent="0.3">
      <c r="H1084"/>
      <c r="I1084" s="4"/>
      <c r="J1084"/>
      <c r="L1084"/>
      <c r="M1084"/>
      <c r="N1084" s="40"/>
      <c r="O1084" s="47"/>
      <c r="P1084"/>
      <c r="Q1084"/>
      <c r="R1084"/>
      <c r="S1084"/>
      <c r="T1084"/>
      <c r="U1084"/>
    </row>
    <row r="1085" spans="8:21" x14ac:dyDescent="0.3">
      <c r="H1085"/>
      <c r="I1085" s="4"/>
      <c r="J1085"/>
      <c r="L1085"/>
      <c r="M1085"/>
      <c r="N1085" s="40"/>
      <c r="O1085" s="47"/>
      <c r="P1085"/>
      <c r="Q1085"/>
      <c r="R1085"/>
      <c r="S1085"/>
      <c r="T1085"/>
      <c r="U1085"/>
    </row>
    <row r="1086" spans="8:21" x14ac:dyDescent="0.3">
      <c r="H1086"/>
      <c r="I1086" s="4"/>
      <c r="J1086"/>
      <c r="L1086"/>
      <c r="M1086"/>
      <c r="N1086" s="40"/>
      <c r="O1086" s="47"/>
      <c r="P1086"/>
      <c r="Q1086"/>
      <c r="R1086"/>
      <c r="S1086"/>
      <c r="T1086"/>
      <c r="U1086"/>
    </row>
    <row r="1087" spans="8:21" x14ac:dyDescent="0.3">
      <c r="H1087"/>
      <c r="I1087" s="4"/>
      <c r="J1087"/>
      <c r="L1087"/>
      <c r="M1087"/>
      <c r="N1087" s="40"/>
      <c r="O1087" s="47"/>
      <c r="P1087"/>
      <c r="Q1087"/>
      <c r="R1087"/>
      <c r="S1087"/>
      <c r="T1087"/>
      <c r="U1087"/>
    </row>
    <row r="1088" spans="8:21" x14ac:dyDescent="0.3">
      <c r="H1088"/>
      <c r="I1088" s="4"/>
      <c r="J1088"/>
      <c r="L1088"/>
      <c r="M1088"/>
      <c r="N1088" s="40"/>
      <c r="O1088" s="47"/>
      <c r="P1088"/>
      <c r="Q1088"/>
      <c r="R1088"/>
      <c r="S1088"/>
      <c r="T1088"/>
      <c r="U1088"/>
    </row>
    <row r="1089" spans="8:21" x14ac:dyDescent="0.3">
      <c r="H1089"/>
      <c r="I1089" s="4"/>
      <c r="J1089"/>
      <c r="L1089"/>
      <c r="M1089"/>
      <c r="N1089" s="40"/>
      <c r="O1089" s="47"/>
      <c r="P1089"/>
      <c r="Q1089"/>
      <c r="R1089"/>
      <c r="S1089"/>
      <c r="T1089"/>
      <c r="U1089"/>
    </row>
    <row r="1090" spans="8:21" x14ac:dyDescent="0.3">
      <c r="H1090"/>
      <c r="I1090" s="4"/>
      <c r="J1090"/>
      <c r="L1090"/>
      <c r="M1090"/>
      <c r="N1090" s="40"/>
      <c r="O1090" s="47"/>
      <c r="P1090"/>
      <c r="Q1090"/>
      <c r="R1090"/>
      <c r="S1090"/>
      <c r="T1090"/>
      <c r="U1090"/>
    </row>
    <row r="1091" spans="8:21" x14ac:dyDescent="0.3">
      <c r="H1091"/>
      <c r="I1091" s="4"/>
      <c r="J1091"/>
      <c r="L1091"/>
      <c r="M1091"/>
      <c r="N1091" s="40"/>
      <c r="O1091" s="47"/>
      <c r="P1091"/>
      <c r="Q1091"/>
      <c r="R1091"/>
      <c r="S1091"/>
      <c r="T1091"/>
      <c r="U1091"/>
    </row>
    <row r="1092" spans="8:21" x14ac:dyDescent="0.3">
      <c r="H1092"/>
      <c r="I1092" s="4"/>
      <c r="J1092"/>
      <c r="L1092"/>
      <c r="M1092"/>
      <c r="N1092" s="40"/>
      <c r="O1092" s="47"/>
      <c r="P1092"/>
      <c r="Q1092"/>
      <c r="R1092"/>
      <c r="S1092"/>
      <c r="T1092"/>
      <c r="U1092"/>
    </row>
    <row r="1093" spans="8:21" x14ac:dyDescent="0.3">
      <c r="H1093"/>
      <c r="I1093" s="4"/>
      <c r="J1093"/>
      <c r="L1093"/>
      <c r="M1093"/>
      <c r="N1093" s="40"/>
      <c r="O1093" s="47"/>
      <c r="P1093"/>
      <c r="Q1093"/>
      <c r="R1093"/>
      <c r="S1093"/>
      <c r="T1093"/>
      <c r="U1093"/>
    </row>
    <row r="1094" spans="8:21" x14ac:dyDescent="0.3">
      <c r="H1094"/>
      <c r="I1094" s="4"/>
      <c r="J1094"/>
      <c r="L1094"/>
      <c r="M1094"/>
      <c r="N1094" s="40"/>
      <c r="O1094" s="47"/>
      <c r="P1094"/>
      <c r="Q1094"/>
      <c r="R1094"/>
      <c r="S1094"/>
      <c r="T1094"/>
      <c r="U1094"/>
    </row>
    <row r="1095" spans="8:21" x14ac:dyDescent="0.3">
      <c r="H1095"/>
      <c r="I1095" s="4"/>
      <c r="J1095"/>
      <c r="L1095"/>
      <c r="M1095"/>
      <c r="N1095" s="40"/>
      <c r="O1095" s="47"/>
      <c r="P1095"/>
      <c r="Q1095"/>
      <c r="R1095"/>
      <c r="S1095"/>
      <c r="T1095"/>
      <c r="U1095"/>
    </row>
    <row r="1096" spans="8:21" x14ac:dyDescent="0.3">
      <c r="H1096"/>
      <c r="I1096" s="4"/>
      <c r="J1096"/>
      <c r="L1096"/>
      <c r="M1096"/>
      <c r="N1096" s="40"/>
      <c r="O1096" s="47"/>
      <c r="P1096"/>
      <c r="Q1096"/>
      <c r="R1096"/>
      <c r="S1096"/>
      <c r="T1096"/>
      <c r="U1096"/>
    </row>
    <row r="1097" spans="8:21" x14ac:dyDescent="0.3">
      <c r="H1097"/>
      <c r="I1097" s="4"/>
      <c r="J1097"/>
      <c r="L1097"/>
      <c r="M1097"/>
      <c r="N1097" s="40"/>
      <c r="O1097" s="47"/>
      <c r="P1097"/>
      <c r="Q1097"/>
      <c r="R1097"/>
      <c r="S1097"/>
      <c r="T1097"/>
      <c r="U1097"/>
    </row>
    <row r="1098" spans="8:21" x14ac:dyDescent="0.3">
      <c r="H1098"/>
      <c r="I1098" s="4"/>
      <c r="J1098"/>
      <c r="L1098"/>
      <c r="M1098"/>
      <c r="N1098" s="40"/>
      <c r="O1098" s="47"/>
      <c r="P1098"/>
      <c r="Q1098"/>
      <c r="R1098"/>
      <c r="S1098"/>
      <c r="T1098"/>
      <c r="U1098"/>
    </row>
    <row r="1099" spans="8:21" x14ac:dyDescent="0.3">
      <c r="H1099"/>
      <c r="I1099" s="4"/>
      <c r="J1099"/>
      <c r="L1099"/>
      <c r="M1099"/>
      <c r="N1099" s="40"/>
      <c r="O1099" s="47"/>
      <c r="P1099"/>
      <c r="Q1099"/>
      <c r="R1099"/>
      <c r="S1099"/>
      <c r="T1099"/>
      <c r="U1099"/>
    </row>
    <row r="1100" spans="8:21" x14ac:dyDescent="0.3">
      <c r="H1100"/>
      <c r="I1100" s="4"/>
      <c r="J1100"/>
      <c r="L1100"/>
      <c r="M1100"/>
      <c r="N1100" s="40"/>
      <c r="O1100" s="47"/>
      <c r="P1100"/>
      <c r="Q1100"/>
      <c r="R1100"/>
      <c r="S1100"/>
      <c r="T1100"/>
      <c r="U1100"/>
    </row>
    <row r="1101" spans="8:21" x14ac:dyDescent="0.3">
      <c r="H1101"/>
      <c r="I1101" s="4"/>
      <c r="J1101"/>
      <c r="L1101"/>
      <c r="M1101"/>
      <c r="N1101" s="40"/>
      <c r="O1101" s="47"/>
      <c r="P1101"/>
      <c r="Q1101"/>
      <c r="R1101"/>
      <c r="S1101"/>
      <c r="T1101"/>
      <c r="U1101"/>
    </row>
    <row r="1102" spans="8:21" x14ac:dyDescent="0.3">
      <c r="H1102"/>
      <c r="I1102" s="4"/>
      <c r="J1102"/>
      <c r="L1102"/>
      <c r="M1102"/>
      <c r="N1102" s="40"/>
      <c r="O1102" s="47"/>
      <c r="P1102"/>
      <c r="Q1102"/>
      <c r="R1102"/>
      <c r="S1102"/>
      <c r="T1102"/>
      <c r="U1102"/>
    </row>
    <row r="1103" spans="8:21" x14ac:dyDescent="0.3">
      <c r="H1103"/>
      <c r="I1103" s="4"/>
      <c r="J1103"/>
      <c r="L1103"/>
      <c r="M1103"/>
      <c r="N1103" s="40"/>
      <c r="O1103" s="47"/>
      <c r="P1103"/>
      <c r="Q1103"/>
      <c r="R1103"/>
      <c r="S1103"/>
      <c r="T1103"/>
      <c r="U1103"/>
    </row>
    <row r="1104" spans="8:21" x14ac:dyDescent="0.3">
      <c r="H1104"/>
      <c r="I1104" s="4"/>
      <c r="J1104"/>
      <c r="L1104"/>
      <c r="M1104"/>
      <c r="N1104" s="40"/>
      <c r="O1104" s="47"/>
      <c r="P1104"/>
      <c r="Q1104"/>
      <c r="R1104"/>
      <c r="S1104"/>
      <c r="T1104"/>
      <c r="U1104"/>
    </row>
    <row r="1105" spans="8:21" x14ac:dyDescent="0.3">
      <c r="H1105"/>
      <c r="I1105" s="4"/>
      <c r="J1105"/>
      <c r="L1105"/>
      <c r="M1105"/>
      <c r="N1105" s="40"/>
      <c r="O1105" s="47"/>
      <c r="P1105"/>
      <c r="Q1105"/>
      <c r="R1105"/>
      <c r="S1105"/>
      <c r="T1105"/>
      <c r="U1105"/>
    </row>
    <row r="1106" spans="8:21" x14ac:dyDescent="0.3">
      <c r="H1106"/>
      <c r="I1106" s="4"/>
      <c r="J1106"/>
      <c r="L1106"/>
      <c r="M1106"/>
      <c r="N1106" s="40"/>
      <c r="O1106" s="47"/>
      <c r="P1106"/>
      <c r="Q1106"/>
      <c r="R1106"/>
      <c r="S1106"/>
      <c r="T1106"/>
      <c r="U1106"/>
    </row>
    <row r="1107" spans="8:21" x14ac:dyDescent="0.3">
      <c r="H1107"/>
      <c r="I1107" s="4"/>
      <c r="J1107"/>
      <c r="L1107"/>
      <c r="M1107"/>
      <c r="N1107" s="40"/>
      <c r="O1107" s="47"/>
      <c r="P1107"/>
      <c r="Q1107"/>
      <c r="R1107"/>
      <c r="S1107"/>
      <c r="T1107"/>
      <c r="U1107"/>
    </row>
    <row r="1108" spans="8:21" x14ac:dyDescent="0.3">
      <c r="H1108"/>
      <c r="I1108" s="4"/>
      <c r="J1108"/>
      <c r="L1108"/>
      <c r="M1108"/>
      <c r="N1108" s="40"/>
      <c r="O1108" s="47"/>
      <c r="P1108"/>
      <c r="Q1108"/>
      <c r="R1108"/>
      <c r="S1108"/>
      <c r="T1108"/>
      <c r="U1108"/>
    </row>
    <row r="1109" spans="8:21" x14ac:dyDescent="0.3">
      <c r="H1109"/>
      <c r="I1109" s="4"/>
      <c r="J1109"/>
      <c r="L1109"/>
      <c r="M1109"/>
      <c r="N1109" s="40"/>
      <c r="O1109" s="47"/>
      <c r="P1109"/>
      <c r="Q1109"/>
      <c r="R1109"/>
      <c r="S1109"/>
      <c r="T1109"/>
      <c r="U1109"/>
    </row>
    <row r="1110" spans="8:21" x14ac:dyDescent="0.3">
      <c r="H1110"/>
      <c r="I1110" s="4"/>
      <c r="J1110"/>
      <c r="L1110"/>
      <c r="M1110"/>
      <c r="N1110" s="40"/>
      <c r="O1110" s="47"/>
      <c r="P1110"/>
      <c r="Q1110"/>
      <c r="R1110"/>
      <c r="S1110"/>
      <c r="T1110"/>
      <c r="U1110"/>
    </row>
    <row r="1111" spans="8:21" x14ac:dyDescent="0.3">
      <c r="H1111"/>
      <c r="I1111" s="4"/>
      <c r="J1111"/>
      <c r="L1111"/>
      <c r="M1111"/>
      <c r="N1111" s="40"/>
      <c r="O1111" s="47"/>
      <c r="P1111"/>
      <c r="Q1111"/>
      <c r="R1111"/>
      <c r="S1111"/>
      <c r="T1111"/>
      <c r="U1111"/>
    </row>
    <row r="1112" spans="8:21" x14ac:dyDescent="0.3">
      <c r="H1112"/>
      <c r="I1112" s="4"/>
      <c r="J1112"/>
      <c r="L1112"/>
      <c r="M1112"/>
      <c r="N1112" s="40"/>
      <c r="O1112" s="47"/>
      <c r="P1112"/>
      <c r="Q1112"/>
      <c r="R1112"/>
      <c r="S1112"/>
      <c r="T1112"/>
      <c r="U1112"/>
    </row>
    <row r="1113" spans="8:21" x14ac:dyDescent="0.3">
      <c r="H1113"/>
      <c r="I1113" s="4"/>
      <c r="J1113"/>
      <c r="L1113"/>
      <c r="M1113"/>
      <c r="N1113" s="40"/>
      <c r="O1113" s="47"/>
      <c r="P1113"/>
      <c r="Q1113"/>
      <c r="R1113"/>
      <c r="S1113"/>
      <c r="T1113"/>
      <c r="U1113"/>
    </row>
    <row r="1114" spans="8:21" x14ac:dyDescent="0.3">
      <c r="H1114"/>
      <c r="I1114" s="4"/>
      <c r="J1114"/>
      <c r="L1114"/>
      <c r="M1114"/>
      <c r="N1114" s="40"/>
      <c r="O1114" s="47"/>
      <c r="P1114"/>
      <c r="Q1114"/>
      <c r="R1114"/>
      <c r="S1114"/>
      <c r="T1114"/>
      <c r="U1114"/>
    </row>
    <row r="1115" spans="8:21" x14ac:dyDescent="0.3">
      <c r="H1115"/>
      <c r="I1115" s="4"/>
      <c r="J1115"/>
      <c r="L1115"/>
      <c r="M1115"/>
      <c r="N1115" s="40"/>
      <c r="O1115" s="47"/>
      <c r="P1115"/>
      <c r="Q1115"/>
      <c r="R1115"/>
      <c r="S1115"/>
      <c r="T1115"/>
      <c r="U1115"/>
    </row>
    <row r="1116" spans="8:21" x14ac:dyDescent="0.3">
      <c r="H1116"/>
      <c r="I1116" s="4"/>
      <c r="J1116"/>
      <c r="L1116"/>
      <c r="M1116"/>
      <c r="N1116" s="40"/>
      <c r="O1116" s="47"/>
      <c r="P1116"/>
      <c r="Q1116"/>
      <c r="R1116"/>
      <c r="S1116"/>
      <c r="T1116"/>
      <c r="U1116"/>
    </row>
    <row r="1117" spans="8:21" x14ac:dyDescent="0.3">
      <c r="H1117"/>
      <c r="I1117" s="4"/>
      <c r="J1117"/>
      <c r="L1117"/>
      <c r="M1117"/>
      <c r="N1117" s="40"/>
      <c r="O1117" s="47"/>
      <c r="P1117"/>
      <c r="Q1117"/>
      <c r="R1117"/>
      <c r="S1117"/>
      <c r="T1117"/>
      <c r="U1117"/>
    </row>
    <row r="1118" spans="8:21" x14ac:dyDescent="0.3">
      <c r="H1118"/>
      <c r="I1118" s="4"/>
      <c r="J1118"/>
      <c r="L1118"/>
      <c r="M1118"/>
      <c r="N1118" s="40"/>
      <c r="O1118" s="47"/>
      <c r="P1118"/>
      <c r="Q1118"/>
      <c r="R1118"/>
      <c r="S1118"/>
      <c r="T1118"/>
      <c r="U1118"/>
    </row>
    <row r="1119" spans="8:21" x14ac:dyDescent="0.3">
      <c r="H1119"/>
      <c r="I1119" s="4"/>
      <c r="J1119"/>
      <c r="L1119"/>
      <c r="M1119"/>
      <c r="N1119" s="40"/>
      <c r="O1119" s="47"/>
      <c r="P1119"/>
      <c r="Q1119"/>
      <c r="R1119"/>
      <c r="S1119"/>
      <c r="T1119"/>
      <c r="U1119"/>
    </row>
    <row r="1120" spans="8:21" x14ac:dyDescent="0.3">
      <c r="H1120"/>
      <c r="I1120" s="4"/>
      <c r="J1120"/>
      <c r="L1120"/>
      <c r="M1120"/>
      <c r="N1120" s="40"/>
      <c r="O1120" s="47"/>
      <c r="P1120"/>
      <c r="Q1120"/>
      <c r="R1120"/>
      <c r="S1120"/>
      <c r="T1120"/>
      <c r="U1120"/>
    </row>
    <row r="1121" spans="8:21" x14ac:dyDescent="0.3">
      <c r="H1121"/>
      <c r="I1121" s="4"/>
      <c r="J1121"/>
      <c r="L1121"/>
      <c r="M1121"/>
      <c r="N1121" s="40"/>
      <c r="O1121" s="47"/>
      <c r="P1121"/>
      <c r="Q1121"/>
      <c r="R1121"/>
      <c r="S1121"/>
      <c r="T1121"/>
      <c r="U1121"/>
    </row>
    <row r="1122" spans="8:21" x14ac:dyDescent="0.3">
      <c r="H1122"/>
      <c r="I1122" s="4"/>
      <c r="J1122"/>
      <c r="L1122"/>
      <c r="M1122"/>
      <c r="N1122" s="40"/>
      <c r="O1122" s="47"/>
      <c r="P1122"/>
      <c r="Q1122"/>
      <c r="R1122"/>
      <c r="S1122"/>
      <c r="T1122"/>
      <c r="U1122"/>
    </row>
    <row r="1123" spans="8:21" x14ac:dyDescent="0.3">
      <c r="H1123"/>
      <c r="I1123" s="4"/>
      <c r="J1123"/>
      <c r="L1123"/>
      <c r="M1123"/>
      <c r="N1123" s="40"/>
      <c r="O1123" s="47"/>
      <c r="P1123"/>
      <c r="Q1123"/>
      <c r="R1123"/>
      <c r="S1123"/>
      <c r="T1123"/>
      <c r="U1123"/>
    </row>
    <row r="1124" spans="8:21" x14ac:dyDescent="0.3">
      <c r="H1124"/>
      <c r="I1124" s="4"/>
      <c r="J1124"/>
      <c r="L1124"/>
      <c r="M1124"/>
      <c r="N1124" s="40"/>
      <c r="O1124" s="47"/>
      <c r="P1124"/>
      <c r="Q1124"/>
      <c r="R1124"/>
      <c r="S1124"/>
      <c r="T1124"/>
      <c r="U1124"/>
    </row>
    <row r="1125" spans="8:21" x14ac:dyDescent="0.3">
      <c r="H1125"/>
      <c r="I1125" s="4"/>
      <c r="J1125"/>
      <c r="L1125"/>
      <c r="M1125"/>
      <c r="N1125" s="40"/>
      <c r="O1125" s="47"/>
      <c r="P1125"/>
      <c r="Q1125"/>
      <c r="R1125"/>
      <c r="S1125"/>
      <c r="T1125"/>
      <c r="U1125"/>
    </row>
    <row r="1126" spans="8:21" x14ac:dyDescent="0.3">
      <c r="H1126"/>
      <c r="I1126" s="4"/>
      <c r="J1126"/>
      <c r="L1126"/>
      <c r="M1126"/>
      <c r="N1126" s="40"/>
      <c r="O1126" s="47"/>
      <c r="P1126"/>
      <c r="Q1126"/>
      <c r="R1126"/>
      <c r="S1126"/>
      <c r="T1126"/>
      <c r="U1126"/>
    </row>
    <row r="1127" spans="8:21" x14ac:dyDescent="0.3">
      <c r="H1127"/>
      <c r="I1127" s="4"/>
      <c r="J1127"/>
      <c r="L1127"/>
      <c r="M1127"/>
      <c r="N1127" s="40"/>
      <c r="O1127" s="47"/>
      <c r="P1127"/>
      <c r="Q1127"/>
      <c r="R1127"/>
      <c r="S1127"/>
      <c r="T1127"/>
      <c r="U1127"/>
    </row>
    <row r="1128" spans="8:21" x14ac:dyDescent="0.3">
      <c r="H1128"/>
      <c r="I1128" s="4"/>
      <c r="J1128"/>
      <c r="L1128"/>
      <c r="M1128"/>
      <c r="N1128" s="40"/>
      <c r="O1128" s="47"/>
      <c r="P1128"/>
      <c r="Q1128"/>
      <c r="R1128"/>
      <c r="S1128"/>
      <c r="T1128"/>
      <c r="U1128"/>
    </row>
    <row r="1129" spans="8:21" x14ac:dyDescent="0.3">
      <c r="H1129"/>
      <c r="I1129" s="4"/>
      <c r="J1129"/>
      <c r="L1129"/>
      <c r="M1129"/>
      <c r="N1129" s="40"/>
      <c r="O1129" s="47"/>
      <c r="P1129"/>
      <c r="Q1129"/>
      <c r="R1129"/>
      <c r="S1129"/>
      <c r="T1129"/>
      <c r="U1129"/>
    </row>
    <row r="1130" spans="8:21" x14ac:dyDescent="0.3">
      <c r="H1130"/>
      <c r="I1130" s="4"/>
      <c r="J1130"/>
      <c r="L1130"/>
      <c r="M1130"/>
      <c r="N1130" s="40"/>
      <c r="O1130" s="47"/>
      <c r="P1130"/>
      <c r="Q1130"/>
      <c r="R1130"/>
      <c r="S1130"/>
      <c r="T1130"/>
      <c r="U1130"/>
    </row>
    <row r="1131" spans="8:21" x14ac:dyDescent="0.3">
      <c r="H1131"/>
      <c r="I1131" s="4"/>
      <c r="J1131"/>
      <c r="L1131"/>
      <c r="M1131"/>
      <c r="N1131" s="40"/>
      <c r="O1131" s="47"/>
      <c r="P1131"/>
      <c r="Q1131"/>
      <c r="R1131"/>
      <c r="S1131"/>
      <c r="T1131"/>
      <c r="U1131"/>
    </row>
    <row r="1132" spans="8:21" x14ac:dyDescent="0.3">
      <c r="H1132"/>
      <c r="I1132" s="4"/>
      <c r="J1132"/>
      <c r="L1132"/>
      <c r="M1132"/>
      <c r="N1132" s="40"/>
      <c r="O1132" s="47"/>
      <c r="P1132"/>
      <c r="Q1132"/>
      <c r="R1132"/>
      <c r="S1132"/>
      <c r="T1132"/>
      <c r="U1132"/>
    </row>
    <row r="1133" spans="8:21" x14ac:dyDescent="0.3">
      <c r="H1133"/>
      <c r="I1133" s="4"/>
      <c r="J1133"/>
      <c r="L1133"/>
      <c r="M1133"/>
      <c r="N1133" s="40"/>
      <c r="O1133" s="47"/>
      <c r="P1133"/>
      <c r="Q1133"/>
      <c r="R1133"/>
      <c r="S1133"/>
      <c r="T1133"/>
      <c r="U1133"/>
    </row>
    <row r="1134" spans="8:21" x14ac:dyDescent="0.3">
      <c r="H1134"/>
      <c r="I1134" s="4"/>
      <c r="J1134"/>
      <c r="L1134"/>
      <c r="M1134"/>
      <c r="N1134" s="40"/>
      <c r="O1134" s="47"/>
      <c r="P1134"/>
      <c r="Q1134"/>
      <c r="R1134"/>
      <c r="S1134"/>
      <c r="T1134"/>
      <c r="U1134"/>
    </row>
    <row r="1135" spans="8:21" x14ac:dyDescent="0.3">
      <c r="H1135"/>
      <c r="I1135" s="4"/>
      <c r="J1135"/>
      <c r="L1135"/>
      <c r="M1135"/>
      <c r="N1135" s="40"/>
      <c r="O1135" s="47"/>
      <c r="P1135"/>
      <c r="Q1135"/>
      <c r="R1135"/>
      <c r="S1135"/>
      <c r="T1135"/>
      <c r="U1135"/>
    </row>
    <row r="1136" spans="8:21" x14ac:dyDescent="0.3">
      <c r="H1136"/>
      <c r="I1136" s="4"/>
      <c r="J1136"/>
      <c r="L1136"/>
      <c r="M1136"/>
      <c r="N1136" s="40"/>
      <c r="O1136" s="47"/>
      <c r="P1136"/>
      <c r="Q1136"/>
      <c r="R1136"/>
      <c r="S1136"/>
      <c r="T1136"/>
      <c r="U1136"/>
    </row>
    <row r="1137" spans="8:21" x14ac:dyDescent="0.3">
      <c r="H1137"/>
      <c r="I1137" s="4"/>
      <c r="J1137"/>
      <c r="L1137"/>
      <c r="M1137"/>
      <c r="N1137" s="40"/>
      <c r="O1137" s="47"/>
      <c r="P1137"/>
      <c r="Q1137"/>
      <c r="R1137"/>
      <c r="S1137"/>
      <c r="T1137"/>
      <c r="U1137"/>
    </row>
    <row r="1138" spans="8:21" x14ac:dyDescent="0.3">
      <c r="H1138"/>
      <c r="I1138" s="4"/>
      <c r="J1138"/>
      <c r="L1138"/>
      <c r="M1138"/>
      <c r="N1138" s="40"/>
      <c r="O1138" s="47"/>
      <c r="P1138"/>
      <c r="Q1138"/>
      <c r="R1138"/>
      <c r="S1138"/>
      <c r="T1138"/>
      <c r="U1138"/>
    </row>
    <row r="1139" spans="8:21" x14ac:dyDescent="0.3">
      <c r="H1139"/>
      <c r="I1139" s="4"/>
      <c r="J1139"/>
      <c r="L1139"/>
      <c r="M1139"/>
      <c r="N1139" s="40"/>
      <c r="O1139" s="47"/>
      <c r="P1139"/>
      <c r="Q1139"/>
      <c r="R1139"/>
      <c r="S1139"/>
      <c r="T1139"/>
      <c r="U1139"/>
    </row>
    <row r="1140" spans="8:21" x14ac:dyDescent="0.3">
      <c r="H1140"/>
      <c r="I1140" s="4"/>
      <c r="J1140"/>
      <c r="L1140"/>
      <c r="M1140"/>
      <c r="N1140" s="40"/>
      <c r="O1140" s="47"/>
      <c r="P1140"/>
      <c r="Q1140"/>
      <c r="R1140"/>
      <c r="S1140"/>
      <c r="T1140"/>
      <c r="U1140"/>
    </row>
    <row r="1141" spans="8:21" x14ac:dyDescent="0.3">
      <c r="H1141"/>
      <c r="I1141" s="4"/>
      <c r="J1141"/>
      <c r="L1141"/>
      <c r="M1141"/>
      <c r="N1141" s="40"/>
      <c r="O1141" s="47"/>
      <c r="P1141"/>
      <c r="Q1141"/>
      <c r="R1141"/>
      <c r="S1141"/>
      <c r="T1141"/>
      <c r="U1141"/>
    </row>
    <row r="1142" spans="8:21" x14ac:dyDescent="0.3">
      <c r="H1142"/>
      <c r="I1142" s="4"/>
      <c r="J1142"/>
      <c r="L1142"/>
      <c r="M1142"/>
      <c r="N1142" s="40"/>
      <c r="O1142" s="47"/>
      <c r="P1142"/>
      <c r="Q1142"/>
      <c r="R1142"/>
      <c r="S1142"/>
      <c r="T1142"/>
      <c r="U1142"/>
    </row>
    <row r="1143" spans="8:21" x14ac:dyDescent="0.3">
      <c r="H1143"/>
      <c r="I1143" s="4"/>
      <c r="J1143"/>
      <c r="L1143"/>
      <c r="M1143"/>
      <c r="N1143" s="40"/>
      <c r="O1143" s="47"/>
      <c r="P1143"/>
      <c r="Q1143"/>
      <c r="R1143"/>
      <c r="S1143"/>
      <c r="T1143"/>
      <c r="U1143"/>
    </row>
    <row r="1144" spans="8:21" x14ac:dyDescent="0.3">
      <c r="H1144"/>
      <c r="I1144" s="4"/>
      <c r="J1144"/>
      <c r="L1144"/>
      <c r="M1144"/>
      <c r="N1144" s="40"/>
      <c r="O1144" s="47"/>
      <c r="P1144"/>
      <c r="Q1144"/>
      <c r="R1144"/>
      <c r="S1144"/>
      <c r="T1144"/>
      <c r="U1144"/>
    </row>
    <row r="1145" spans="8:21" x14ac:dyDescent="0.3">
      <c r="H1145"/>
      <c r="I1145" s="4"/>
      <c r="J1145"/>
      <c r="L1145"/>
      <c r="M1145"/>
      <c r="N1145" s="40"/>
      <c r="O1145" s="47"/>
      <c r="P1145"/>
      <c r="Q1145"/>
      <c r="R1145"/>
      <c r="S1145"/>
      <c r="T1145"/>
      <c r="U1145"/>
    </row>
    <row r="1146" spans="8:21" x14ac:dyDescent="0.3">
      <c r="H1146"/>
      <c r="I1146" s="4"/>
      <c r="J1146"/>
      <c r="L1146"/>
      <c r="M1146"/>
      <c r="N1146" s="40"/>
      <c r="O1146" s="47"/>
      <c r="P1146"/>
      <c r="Q1146"/>
      <c r="R1146"/>
      <c r="S1146"/>
      <c r="T1146"/>
      <c r="U1146"/>
    </row>
    <row r="1147" spans="8:21" x14ac:dyDescent="0.3">
      <c r="H1147"/>
      <c r="I1147" s="4"/>
      <c r="J1147"/>
      <c r="L1147"/>
      <c r="M1147"/>
      <c r="N1147" s="40"/>
      <c r="O1147" s="47"/>
      <c r="P1147"/>
      <c r="Q1147"/>
      <c r="R1147"/>
      <c r="S1147"/>
      <c r="T1147"/>
      <c r="U1147"/>
    </row>
    <row r="1148" spans="8:21" x14ac:dyDescent="0.3">
      <c r="H1148"/>
      <c r="I1148" s="4"/>
      <c r="J1148"/>
      <c r="L1148"/>
      <c r="M1148"/>
      <c r="N1148" s="40"/>
      <c r="O1148" s="47"/>
      <c r="P1148"/>
      <c r="Q1148"/>
      <c r="R1148"/>
      <c r="S1148"/>
      <c r="T1148"/>
      <c r="U1148"/>
    </row>
    <row r="1149" spans="8:21" x14ac:dyDescent="0.3">
      <c r="H1149"/>
      <c r="I1149" s="4"/>
      <c r="J1149"/>
      <c r="L1149"/>
      <c r="M1149"/>
      <c r="N1149" s="40"/>
      <c r="O1149" s="47"/>
      <c r="P1149"/>
      <c r="Q1149"/>
      <c r="R1149"/>
      <c r="S1149"/>
      <c r="T1149"/>
      <c r="U1149"/>
    </row>
    <row r="1150" spans="8:21" x14ac:dyDescent="0.3">
      <c r="H1150"/>
      <c r="I1150" s="4"/>
      <c r="J1150"/>
      <c r="L1150"/>
      <c r="M1150"/>
      <c r="N1150" s="40"/>
      <c r="O1150" s="47"/>
      <c r="P1150"/>
      <c r="Q1150"/>
      <c r="R1150"/>
      <c r="S1150"/>
      <c r="T1150"/>
      <c r="U1150"/>
    </row>
    <row r="1151" spans="8:21" x14ac:dyDescent="0.3">
      <c r="H1151"/>
      <c r="I1151" s="4"/>
      <c r="J1151"/>
      <c r="L1151"/>
      <c r="M1151"/>
      <c r="N1151" s="40"/>
      <c r="O1151" s="47"/>
      <c r="P1151"/>
      <c r="Q1151"/>
      <c r="R1151"/>
      <c r="S1151"/>
      <c r="T1151"/>
      <c r="U1151"/>
    </row>
    <row r="1152" spans="8:21" x14ac:dyDescent="0.3">
      <c r="H1152"/>
      <c r="I1152" s="4"/>
      <c r="J1152"/>
      <c r="L1152"/>
      <c r="M1152"/>
      <c r="N1152" s="40"/>
      <c r="O1152" s="47"/>
      <c r="P1152"/>
      <c r="Q1152"/>
      <c r="R1152"/>
      <c r="S1152"/>
      <c r="T1152"/>
      <c r="U1152"/>
    </row>
    <row r="1153" spans="8:21" x14ac:dyDescent="0.3">
      <c r="H1153"/>
      <c r="I1153" s="4"/>
      <c r="J1153"/>
      <c r="L1153"/>
      <c r="M1153"/>
      <c r="N1153" s="40"/>
      <c r="O1153" s="47"/>
      <c r="P1153"/>
      <c r="Q1153"/>
      <c r="R1153"/>
      <c r="S1153"/>
      <c r="T1153"/>
      <c r="U1153"/>
    </row>
    <row r="1154" spans="8:21" x14ac:dyDescent="0.3">
      <c r="H1154"/>
      <c r="I1154" s="4"/>
      <c r="J1154"/>
      <c r="L1154"/>
      <c r="M1154"/>
      <c r="N1154" s="40"/>
      <c r="O1154" s="47"/>
      <c r="P1154"/>
      <c r="Q1154"/>
      <c r="R1154"/>
      <c r="S1154"/>
      <c r="T1154"/>
      <c r="U1154"/>
    </row>
    <row r="1155" spans="8:21" x14ac:dyDescent="0.3">
      <c r="H1155"/>
      <c r="I1155" s="4"/>
      <c r="J1155"/>
      <c r="L1155"/>
      <c r="M1155"/>
      <c r="N1155" s="40"/>
      <c r="O1155" s="47"/>
      <c r="P1155"/>
      <c r="Q1155"/>
      <c r="R1155"/>
      <c r="S1155"/>
      <c r="T1155"/>
      <c r="U1155"/>
    </row>
    <row r="1156" spans="8:21" x14ac:dyDescent="0.3">
      <c r="H1156"/>
      <c r="I1156" s="4"/>
      <c r="J1156"/>
      <c r="L1156"/>
      <c r="M1156"/>
      <c r="N1156" s="40"/>
      <c r="O1156" s="47"/>
      <c r="P1156"/>
      <c r="Q1156"/>
      <c r="R1156"/>
      <c r="S1156"/>
      <c r="T1156"/>
      <c r="U1156"/>
    </row>
    <row r="1157" spans="8:21" x14ac:dyDescent="0.3">
      <c r="H1157"/>
      <c r="I1157" s="4"/>
      <c r="J1157"/>
      <c r="L1157"/>
      <c r="M1157"/>
      <c r="N1157" s="40"/>
      <c r="O1157" s="47"/>
      <c r="P1157"/>
      <c r="Q1157"/>
      <c r="R1157"/>
      <c r="S1157"/>
      <c r="T1157"/>
      <c r="U1157"/>
    </row>
    <row r="1158" spans="8:21" x14ac:dyDescent="0.3">
      <c r="H1158"/>
      <c r="I1158" s="4"/>
      <c r="J1158"/>
      <c r="L1158"/>
      <c r="M1158"/>
      <c r="N1158" s="40"/>
      <c r="O1158" s="47"/>
      <c r="P1158"/>
      <c r="Q1158"/>
      <c r="R1158"/>
      <c r="S1158"/>
      <c r="T1158"/>
      <c r="U1158"/>
    </row>
    <row r="1159" spans="8:21" x14ac:dyDescent="0.3">
      <c r="H1159"/>
      <c r="I1159" s="4"/>
      <c r="J1159"/>
      <c r="L1159"/>
      <c r="M1159"/>
      <c r="N1159" s="40"/>
      <c r="O1159" s="47"/>
      <c r="P1159"/>
      <c r="Q1159"/>
      <c r="R1159"/>
      <c r="S1159"/>
      <c r="T1159"/>
      <c r="U1159"/>
    </row>
    <row r="1160" spans="8:21" x14ac:dyDescent="0.3">
      <c r="H1160"/>
      <c r="I1160" s="4"/>
      <c r="J1160"/>
      <c r="L1160"/>
      <c r="M1160"/>
      <c r="N1160" s="40"/>
      <c r="O1160" s="47"/>
      <c r="P1160"/>
      <c r="Q1160"/>
      <c r="R1160"/>
      <c r="S1160"/>
      <c r="T1160"/>
      <c r="U1160"/>
    </row>
    <row r="1161" spans="8:21" x14ac:dyDescent="0.3">
      <c r="H1161"/>
      <c r="I1161" s="4"/>
      <c r="J1161"/>
      <c r="L1161"/>
      <c r="M1161"/>
      <c r="N1161" s="40"/>
      <c r="O1161" s="47"/>
      <c r="P1161"/>
      <c r="Q1161"/>
      <c r="R1161"/>
      <c r="S1161"/>
      <c r="T1161"/>
      <c r="U1161"/>
    </row>
    <row r="1162" spans="8:21" x14ac:dyDescent="0.3">
      <c r="H1162"/>
      <c r="I1162" s="4"/>
      <c r="J1162"/>
      <c r="L1162"/>
      <c r="M1162"/>
      <c r="N1162" s="40"/>
      <c r="O1162" s="47"/>
      <c r="P1162"/>
      <c r="Q1162"/>
      <c r="R1162"/>
      <c r="S1162"/>
      <c r="T1162"/>
      <c r="U1162"/>
    </row>
    <row r="1163" spans="8:21" x14ac:dyDescent="0.3">
      <c r="H1163"/>
      <c r="I1163" s="4"/>
      <c r="J1163"/>
      <c r="L1163"/>
      <c r="M1163"/>
      <c r="N1163" s="40"/>
      <c r="O1163" s="47"/>
      <c r="P1163"/>
      <c r="Q1163"/>
      <c r="R1163"/>
      <c r="S1163"/>
      <c r="T1163"/>
      <c r="U1163"/>
    </row>
    <row r="1164" spans="8:21" x14ac:dyDescent="0.3">
      <c r="H1164"/>
      <c r="I1164" s="4"/>
      <c r="J1164"/>
      <c r="L1164"/>
      <c r="M1164"/>
      <c r="N1164" s="40"/>
      <c r="O1164" s="47"/>
      <c r="P1164"/>
      <c r="Q1164"/>
      <c r="R1164"/>
      <c r="S1164"/>
      <c r="T1164"/>
      <c r="U1164"/>
    </row>
    <row r="1165" spans="8:21" x14ac:dyDescent="0.3">
      <c r="H1165"/>
      <c r="I1165" s="4"/>
      <c r="J1165"/>
      <c r="L1165"/>
      <c r="M1165"/>
      <c r="N1165" s="40"/>
      <c r="O1165" s="47"/>
      <c r="P1165"/>
      <c r="Q1165"/>
      <c r="R1165"/>
      <c r="S1165"/>
      <c r="T1165"/>
      <c r="U1165"/>
    </row>
    <row r="1166" spans="8:21" x14ac:dyDescent="0.3">
      <c r="H1166"/>
      <c r="I1166" s="4"/>
      <c r="J1166"/>
      <c r="L1166"/>
      <c r="M1166"/>
      <c r="N1166" s="40"/>
      <c r="O1166" s="47"/>
      <c r="P1166"/>
      <c r="Q1166"/>
      <c r="R1166"/>
      <c r="S1166"/>
      <c r="T1166"/>
      <c r="U1166"/>
    </row>
    <row r="1167" spans="8:21" x14ac:dyDescent="0.3">
      <c r="H1167"/>
      <c r="I1167" s="4"/>
      <c r="J1167"/>
      <c r="L1167"/>
      <c r="M1167"/>
      <c r="N1167" s="40"/>
      <c r="O1167" s="47"/>
      <c r="P1167"/>
      <c r="Q1167"/>
      <c r="R1167"/>
      <c r="S1167"/>
      <c r="T1167"/>
      <c r="U1167"/>
    </row>
    <row r="1168" spans="8:21" x14ac:dyDescent="0.3">
      <c r="H1168"/>
      <c r="I1168" s="4"/>
      <c r="J1168"/>
      <c r="L1168"/>
      <c r="M1168"/>
      <c r="N1168" s="40"/>
      <c r="O1168" s="47"/>
      <c r="P1168"/>
      <c r="Q1168"/>
      <c r="R1168"/>
      <c r="S1168"/>
      <c r="T1168"/>
      <c r="U1168"/>
    </row>
    <row r="1169" spans="8:21" x14ac:dyDescent="0.3">
      <c r="H1169"/>
      <c r="I1169" s="4"/>
      <c r="J1169"/>
      <c r="L1169"/>
      <c r="M1169"/>
      <c r="N1169" s="40"/>
      <c r="O1169" s="47"/>
      <c r="P1169"/>
      <c r="Q1169"/>
      <c r="R1169"/>
      <c r="S1169"/>
      <c r="T1169"/>
      <c r="U1169"/>
    </row>
    <row r="1170" spans="8:21" x14ac:dyDescent="0.3">
      <c r="H1170"/>
      <c r="I1170" s="4"/>
      <c r="J1170"/>
      <c r="L1170"/>
      <c r="M1170"/>
      <c r="N1170" s="40"/>
      <c r="O1170" s="47"/>
      <c r="P1170"/>
      <c r="Q1170"/>
      <c r="R1170"/>
      <c r="S1170"/>
      <c r="T1170"/>
      <c r="U1170"/>
    </row>
    <row r="1171" spans="8:21" x14ac:dyDescent="0.3">
      <c r="H1171"/>
      <c r="I1171" s="4"/>
      <c r="J1171"/>
      <c r="L1171"/>
      <c r="M1171"/>
      <c r="N1171" s="40"/>
      <c r="O1171" s="47"/>
      <c r="P1171"/>
      <c r="Q1171"/>
      <c r="R1171"/>
      <c r="S1171"/>
      <c r="T1171"/>
      <c r="U1171"/>
    </row>
    <row r="1172" spans="8:21" x14ac:dyDescent="0.3">
      <c r="H1172"/>
      <c r="I1172" s="4"/>
      <c r="J1172"/>
      <c r="L1172"/>
      <c r="M1172"/>
      <c r="N1172" s="40"/>
      <c r="O1172" s="47"/>
      <c r="P1172"/>
      <c r="Q1172"/>
      <c r="R1172"/>
      <c r="S1172"/>
      <c r="T1172"/>
      <c r="U1172"/>
    </row>
    <row r="1173" spans="8:21" x14ac:dyDescent="0.3">
      <c r="H1173"/>
      <c r="I1173" s="4"/>
      <c r="J1173"/>
      <c r="L1173"/>
      <c r="M1173"/>
      <c r="N1173" s="40"/>
      <c r="O1173" s="47"/>
      <c r="P1173"/>
      <c r="Q1173"/>
      <c r="R1173"/>
      <c r="S1173"/>
      <c r="T1173"/>
      <c r="U1173"/>
    </row>
    <row r="1174" spans="8:21" x14ac:dyDescent="0.3">
      <c r="H1174"/>
      <c r="I1174" s="4"/>
      <c r="J1174"/>
      <c r="L1174"/>
      <c r="M1174"/>
      <c r="N1174" s="40"/>
      <c r="O1174" s="47"/>
      <c r="P1174"/>
      <c r="Q1174"/>
      <c r="R1174"/>
      <c r="S1174"/>
      <c r="T1174"/>
      <c r="U1174"/>
    </row>
    <row r="1175" spans="8:21" x14ac:dyDescent="0.3">
      <c r="H1175"/>
      <c r="I1175" s="4"/>
      <c r="J1175"/>
      <c r="L1175"/>
      <c r="M1175"/>
      <c r="N1175" s="40"/>
      <c r="O1175" s="47"/>
      <c r="P1175"/>
      <c r="Q1175"/>
      <c r="R1175"/>
      <c r="S1175"/>
      <c r="T1175"/>
      <c r="U1175"/>
    </row>
    <row r="1176" spans="8:21" x14ac:dyDescent="0.3">
      <c r="H1176"/>
      <c r="I1176" s="4"/>
      <c r="J1176"/>
      <c r="L1176"/>
      <c r="M1176"/>
      <c r="N1176" s="40"/>
      <c r="O1176" s="47"/>
      <c r="P1176"/>
      <c r="Q1176"/>
      <c r="R1176"/>
      <c r="S1176"/>
      <c r="T1176"/>
      <c r="U1176"/>
    </row>
    <row r="1177" spans="8:21" x14ac:dyDescent="0.3">
      <c r="H1177"/>
      <c r="I1177" s="4"/>
      <c r="J1177"/>
      <c r="L1177"/>
      <c r="M1177"/>
      <c r="N1177" s="40"/>
      <c r="O1177" s="47"/>
      <c r="P1177"/>
      <c r="Q1177"/>
      <c r="R1177"/>
      <c r="S1177"/>
      <c r="T1177"/>
      <c r="U1177"/>
    </row>
    <row r="1178" spans="8:21" x14ac:dyDescent="0.3">
      <c r="H1178"/>
      <c r="I1178" s="4"/>
      <c r="J1178"/>
      <c r="L1178"/>
      <c r="M1178"/>
      <c r="N1178" s="40"/>
      <c r="O1178" s="47"/>
      <c r="P1178"/>
      <c r="Q1178"/>
      <c r="R1178"/>
      <c r="S1178"/>
      <c r="T1178"/>
      <c r="U1178"/>
    </row>
    <row r="1179" spans="8:21" x14ac:dyDescent="0.3">
      <c r="H1179"/>
      <c r="I1179" s="4"/>
      <c r="J1179"/>
      <c r="L1179"/>
      <c r="M1179"/>
      <c r="N1179" s="40"/>
      <c r="O1179" s="47"/>
      <c r="P1179"/>
      <c r="Q1179"/>
      <c r="R1179"/>
      <c r="S1179"/>
      <c r="T1179"/>
      <c r="U1179"/>
    </row>
    <row r="1180" spans="8:21" x14ac:dyDescent="0.3">
      <c r="H1180"/>
      <c r="I1180" s="4"/>
      <c r="J1180"/>
      <c r="L1180"/>
      <c r="M1180"/>
      <c r="N1180" s="40"/>
      <c r="O1180" s="47"/>
      <c r="P1180"/>
      <c r="Q1180"/>
      <c r="R1180"/>
      <c r="S1180"/>
      <c r="T1180"/>
      <c r="U1180"/>
    </row>
    <row r="1181" spans="8:21" x14ac:dyDescent="0.3">
      <c r="H1181"/>
      <c r="I1181" s="4"/>
      <c r="J1181"/>
      <c r="L1181"/>
      <c r="M1181"/>
      <c r="N1181" s="40"/>
      <c r="O1181" s="47"/>
      <c r="P1181"/>
      <c r="Q1181"/>
      <c r="R1181"/>
      <c r="S1181"/>
      <c r="T1181"/>
      <c r="U1181"/>
    </row>
    <row r="1182" spans="8:21" x14ac:dyDescent="0.3">
      <c r="H1182"/>
      <c r="I1182" s="4"/>
      <c r="J1182"/>
      <c r="L1182"/>
      <c r="M1182"/>
      <c r="N1182" s="40"/>
      <c r="O1182" s="47"/>
      <c r="P1182"/>
      <c r="Q1182"/>
      <c r="R1182"/>
      <c r="S1182"/>
      <c r="T1182"/>
      <c r="U1182"/>
    </row>
    <row r="1183" spans="8:21" x14ac:dyDescent="0.3">
      <c r="H1183"/>
      <c r="I1183" s="4"/>
      <c r="J1183"/>
      <c r="L1183"/>
      <c r="M1183"/>
      <c r="N1183" s="40"/>
      <c r="O1183" s="47"/>
      <c r="P1183"/>
      <c r="Q1183"/>
      <c r="R1183"/>
      <c r="S1183"/>
      <c r="T1183"/>
      <c r="U1183"/>
    </row>
    <row r="1184" spans="8:21" x14ac:dyDescent="0.3">
      <c r="H1184"/>
      <c r="I1184" s="4"/>
      <c r="J1184"/>
      <c r="L1184"/>
      <c r="M1184"/>
      <c r="N1184" s="40"/>
      <c r="O1184" s="47"/>
      <c r="P1184"/>
      <c r="Q1184"/>
      <c r="R1184"/>
      <c r="S1184"/>
      <c r="T1184"/>
      <c r="U1184"/>
    </row>
    <row r="1185" spans="8:21" x14ac:dyDescent="0.3">
      <c r="H1185"/>
      <c r="I1185" s="4"/>
      <c r="J1185"/>
      <c r="L1185"/>
      <c r="M1185"/>
      <c r="N1185" s="40"/>
      <c r="O1185" s="47"/>
      <c r="P1185"/>
      <c r="Q1185"/>
      <c r="R1185"/>
      <c r="S1185"/>
      <c r="T1185"/>
      <c r="U1185"/>
    </row>
    <row r="1186" spans="8:21" x14ac:dyDescent="0.3">
      <c r="H1186"/>
      <c r="I1186" s="4"/>
      <c r="J1186"/>
      <c r="L1186"/>
      <c r="M1186"/>
      <c r="N1186" s="40"/>
      <c r="O1186" s="47"/>
      <c r="P1186"/>
      <c r="Q1186"/>
      <c r="R1186"/>
      <c r="S1186"/>
      <c r="T1186"/>
      <c r="U1186"/>
    </row>
    <row r="1187" spans="8:21" x14ac:dyDescent="0.3">
      <c r="H1187"/>
      <c r="I1187" s="4"/>
      <c r="J1187"/>
      <c r="L1187"/>
      <c r="M1187"/>
      <c r="N1187" s="40"/>
      <c r="O1187" s="47"/>
      <c r="P1187"/>
      <c r="Q1187"/>
      <c r="R1187"/>
      <c r="S1187"/>
      <c r="T1187"/>
      <c r="U1187"/>
    </row>
    <row r="1188" spans="8:21" x14ac:dyDescent="0.3">
      <c r="H1188"/>
      <c r="I1188" s="4"/>
      <c r="J1188"/>
      <c r="L1188"/>
      <c r="M1188"/>
      <c r="N1188" s="40"/>
      <c r="O1188" s="47"/>
      <c r="P1188"/>
      <c r="Q1188"/>
      <c r="R1188"/>
      <c r="S1188"/>
      <c r="T1188"/>
      <c r="U1188"/>
    </row>
    <row r="1189" spans="8:21" x14ac:dyDescent="0.3">
      <c r="H1189"/>
      <c r="I1189" s="4"/>
      <c r="J1189"/>
      <c r="L1189"/>
      <c r="M1189"/>
      <c r="N1189" s="40"/>
      <c r="O1189" s="47"/>
      <c r="P1189"/>
      <c r="Q1189"/>
      <c r="R1189"/>
      <c r="S1189"/>
      <c r="T1189"/>
      <c r="U1189"/>
    </row>
    <row r="1190" spans="8:21" x14ac:dyDescent="0.3">
      <c r="H1190"/>
      <c r="I1190" s="4"/>
      <c r="J1190"/>
      <c r="L1190"/>
      <c r="M1190"/>
      <c r="N1190" s="40"/>
      <c r="O1190" s="47"/>
      <c r="P1190"/>
      <c r="Q1190"/>
      <c r="R1190"/>
      <c r="S1190"/>
      <c r="T1190"/>
      <c r="U1190"/>
    </row>
    <row r="1191" spans="8:21" x14ac:dyDescent="0.3">
      <c r="H1191"/>
      <c r="I1191" s="4"/>
      <c r="J1191"/>
      <c r="L1191"/>
      <c r="M1191"/>
      <c r="N1191" s="40"/>
      <c r="O1191" s="47"/>
      <c r="P1191"/>
      <c r="Q1191"/>
      <c r="R1191"/>
      <c r="S1191"/>
      <c r="T1191"/>
      <c r="U1191"/>
    </row>
    <row r="1192" spans="8:21" x14ac:dyDescent="0.3">
      <c r="H1192"/>
      <c r="I1192" s="4"/>
      <c r="J1192"/>
      <c r="L1192"/>
      <c r="M1192"/>
      <c r="N1192" s="40"/>
      <c r="O1192" s="47"/>
      <c r="P1192"/>
      <c r="Q1192"/>
      <c r="R1192"/>
      <c r="S1192"/>
      <c r="T1192"/>
      <c r="U1192"/>
    </row>
    <row r="1193" spans="8:21" x14ac:dyDescent="0.3">
      <c r="H1193"/>
      <c r="I1193" s="4"/>
      <c r="J1193"/>
      <c r="L1193"/>
      <c r="M1193"/>
      <c r="N1193" s="40"/>
      <c r="O1193" s="47"/>
      <c r="P1193"/>
      <c r="Q1193"/>
      <c r="R1193"/>
      <c r="S1193"/>
      <c r="T1193"/>
      <c r="U1193"/>
    </row>
    <row r="1194" spans="8:21" x14ac:dyDescent="0.3">
      <c r="H1194"/>
      <c r="I1194" s="4"/>
      <c r="J1194"/>
      <c r="L1194"/>
      <c r="M1194"/>
      <c r="N1194" s="40"/>
      <c r="O1194" s="47"/>
      <c r="P1194"/>
      <c r="Q1194"/>
      <c r="R1194"/>
      <c r="S1194"/>
      <c r="T1194"/>
      <c r="U1194"/>
    </row>
    <row r="1195" spans="8:21" x14ac:dyDescent="0.3">
      <c r="H1195"/>
      <c r="I1195" s="4"/>
      <c r="J1195"/>
      <c r="L1195"/>
      <c r="M1195"/>
      <c r="N1195" s="40"/>
      <c r="O1195" s="47"/>
      <c r="P1195"/>
      <c r="Q1195"/>
      <c r="R1195"/>
      <c r="S1195"/>
      <c r="T1195"/>
      <c r="U1195"/>
    </row>
    <row r="1196" spans="8:21" x14ac:dyDescent="0.3">
      <c r="H1196"/>
      <c r="I1196" s="4"/>
      <c r="J1196"/>
      <c r="L1196"/>
      <c r="M1196"/>
      <c r="N1196" s="40"/>
      <c r="O1196" s="47"/>
      <c r="P1196"/>
      <c r="Q1196"/>
      <c r="R1196"/>
      <c r="S1196"/>
      <c r="T1196"/>
      <c r="U1196"/>
    </row>
    <row r="1197" spans="8:21" x14ac:dyDescent="0.3">
      <c r="H1197"/>
      <c r="I1197" s="4"/>
      <c r="J1197"/>
      <c r="L1197"/>
      <c r="M1197"/>
      <c r="N1197" s="40"/>
      <c r="O1197" s="47"/>
      <c r="P1197"/>
      <c r="Q1197"/>
      <c r="R1197"/>
      <c r="S1197"/>
      <c r="T1197"/>
      <c r="U1197"/>
    </row>
    <row r="1198" spans="8:21" x14ac:dyDescent="0.3">
      <c r="H1198"/>
      <c r="I1198" s="4"/>
      <c r="J1198"/>
      <c r="L1198"/>
      <c r="M1198"/>
      <c r="N1198" s="40"/>
      <c r="O1198" s="47"/>
      <c r="P1198"/>
      <c r="Q1198"/>
      <c r="R1198"/>
      <c r="S1198"/>
      <c r="T1198"/>
      <c r="U1198"/>
    </row>
    <row r="1199" spans="8:21" x14ac:dyDescent="0.3">
      <c r="H1199"/>
      <c r="I1199" s="4"/>
      <c r="J1199"/>
      <c r="L1199"/>
      <c r="M1199"/>
      <c r="N1199" s="40"/>
      <c r="O1199" s="47"/>
      <c r="P1199"/>
      <c r="Q1199"/>
      <c r="R1199"/>
      <c r="S1199"/>
      <c r="T1199"/>
      <c r="U1199"/>
    </row>
    <row r="1200" spans="8:21" x14ac:dyDescent="0.3">
      <c r="H1200"/>
      <c r="I1200" s="4"/>
      <c r="J1200"/>
      <c r="L1200"/>
      <c r="M1200"/>
      <c r="N1200" s="40"/>
      <c r="O1200" s="47"/>
      <c r="P1200"/>
      <c r="Q1200"/>
      <c r="R1200"/>
      <c r="S1200"/>
      <c r="T1200"/>
      <c r="U1200"/>
    </row>
    <row r="1201" spans="8:21" x14ac:dyDescent="0.3">
      <c r="H1201"/>
      <c r="I1201" s="4"/>
      <c r="J1201"/>
      <c r="L1201"/>
      <c r="M1201"/>
      <c r="N1201" s="40"/>
      <c r="O1201" s="47"/>
      <c r="P1201"/>
      <c r="Q1201"/>
      <c r="R1201"/>
      <c r="S1201"/>
      <c r="T1201"/>
      <c r="U1201"/>
    </row>
    <row r="1202" spans="8:21" x14ac:dyDescent="0.3">
      <c r="H1202"/>
      <c r="I1202" s="4"/>
      <c r="J1202"/>
      <c r="L1202"/>
      <c r="M1202"/>
      <c r="N1202" s="40"/>
      <c r="O1202" s="47"/>
      <c r="P1202"/>
      <c r="Q1202"/>
      <c r="R1202"/>
      <c r="S1202"/>
      <c r="T1202"/>
      <c r="U1202"/>
    </row>
    <row r="1203" spans="8:21" x14ac:dyDescent="0.3">
      <c r="H1203"/>
      <c r="I1203" s="4"/>
      <c r="J1203"/>
      <c r="L1203"/>
      <c r="M1203"/>
      <c r="N1203" s="40"/>
      <c r="O1203" s="47"/>
      <c r="P1203"/>
      <c r="Q1203"/>
      <c r="R1203"/>
      <c r="S1203"/>
      <c r="T1203"/>
      <c r="U1203"/>
    </row>
    <row r="1204" spans="8:21" x14ac:dyDescent="0.3">
      <c r="H1204"/>
      <c r="I1204" s="4"/>
      <c r="J1204"/>
      <c r="L1204"/>
      <c r="M1204"/>
      <c r="N1204" s="40"/>
      <c r="O1204" s="47"/>
      <c r="P1204"/>
      <c r="Q1204"/>
      <c r="R1204"/>
      <c r="S1204"/>
      <c r="T1204"/>
      <c r="U1204"/>
    </row>
    <row r="1205" spans="8:21" x14ac:dyDescent="0.3">
      <c r="H1205"/>
      <c r="I1205" s="4"/>
      <c r="J1205"/>
      <c r="L1205"/>
      <c r="M1205"/>
      <c r="N1205" s="40"/>
      <c r="O1205" s="47"/>
      <c r="P1205"/>
      <c r="Q1205"/>
      <c r="R1205"/>
      <c r="S1205"/>
      <c r="T1205"/>
      <c r="U1205"/>
    </row>
    <row r="1206" spans="8:21" x14ac:dyDescent="0.3">
      <c r="H1206"/>
      <c r="I1206" s="4"/>
      <c r="J1206"/>
      <c r="L1206"/>
      <c r="M1206"/>
      <c r="N1206" s="40"/>
      <c r="O1206" s="47"/>
      <c r="P1206"/>
      <c r="Q1206"/>
      <c r="R1206"/>
      <c r="S1206"/>
      <c r="T1206"/>
      <c r="U1206"/>
    </row>
    <row r="1207" spans="8:21" x14ac:dyDescent="0.3">
      <c r="H1207"/>
      <c r="I1207" s="4"/>
      <c r="J1207"/>
      <c r="L1207"/>
      <c r="M1207"/>
      <c r="N1207" s="40"/>
      <c r="O1207" s="47"/>
      <c r="P1207"/>
      <c r="Q1207"/>
      <c r="R1207"/>
      <c r="S1207"/>
      <c r="T1207"/>
      <c r="U1207"/>
    </row>
    <row r="1208" spans="8:21" x14ac:dyDescent="0.3">
      <c r="H1208"/>
      <c r="I1208" s="4"/>
      <c r="J1208"/>
      <c r="L1208"/>
      <c r="M1208"/>
      <c r="N1208" s="40"/>
      <c r="O1208" s="47"/>
      <c r="P1208"/>
      <c r="Q1208"/>
      <c r="R1208"/>
      <c r="S1208"/>
      <c r="T1208"/>
      <c r="U1208"/>
    </row>
    <row r="1209" spans="8:21" x14ac:dyDescent="0.3">
      <c r="H1209"/>
      <c r="I1209" s="4"/>
      <c r="J1209"/>
      <c r="L1209"/>
      <c r="M1209"/>
      <c r="N1209" s="40"/>
      <c r="O1209" s="47"/>
      <c r="P1209"/>
      <c r="Q1209"/>
      <c r="R1209"/>
      <c r="S1209"/>
      <c r="T1209"/>
      <c r="U1209"/>
    </row>
    <row r="1210" spans="8:21" x14ac:dyDescent="0.3">
      <c r="H1210"/>
      <c r="I1210" s="4"/>
      <c r="J1210"/>
      <c r="L1210"/>
      <c r="M1210"/>
      <c r="N1210" s="40"/>
      <c r="O1210" s="47"/>
      <c r="P1210"/>
      <c r="Q1210"/>
      <c r="R1210"/>
      <c r="S1210"/>
      <c r="T1210"/>
      <c r="U1210"/>
    </row>
    <row r="1211" spans="8:21" x14ac:dyDescent="0.3">
      <c r="H1211"/>
      <c r="I1211" s="4"/>
      <c r="J1211"/>
      <c r="L1211"/>
      <c r="M1211"/>
      <c r="N1211" s="40"/>
      <c r="O1211" s="47"/>
      <c r="P1211"/>
      <c r="Q1211"/>
      <c r="R1211"/>
      <c r="S1211"/>
      <c r="T1211"/>
      <c r="U1211"/>
    </row>
    <row r="1212" spans="8:21" x14ac:dyDescent="0.3">
      <c r="H1212"/>
      <c r="I1212" s="4"/>
      <c r="J1212"/>
      <c r="L1212"/>
      <c r="M1212"/>
      <c r="N1212" s="40"/>
      <c r="O1212" s="47"/>
      <c r="P1212"/>
      <c r="Q1212"/>
      <c r="R1212"/>
      <c r="S1212"/>
      <c r="T1212"/>
      <c r="U1212"/>
    </row>
    <row r="1213" spans="8:21" x14ac:dyDescent="0.3">
      <c r="H1213"/>
      <c r="I1213" s="4"/>
      <c r="J1213"/>
      <c r="L1213"/>
      <c r="M1213"/>
      <c r="N1213" s="40"/>
      <c r="O1213" s="47"/>
      <c r="P1213"/>
      <c r="Q1213"/>
      <c r="R1213"/>
      <c r="S1213"/>
      <c r="T1213"/>
      <c r="U1213"/>
    </row>
    <row r="1214" spans="8:21" x14ac:dyDescent="0.3">
      <c r="H1214"/>
      <c r="I1214" s="4"/>
      <c r="J1214"/>
      <c r="L1214"/>
      <c r="M1214"/>
      <c r="N1214" s="40"/>
      <c r="O1214" s="47"/>
      <c r="P1214"/>
      <c r="Q1214"/>
      <c r="R1214"/>
      <c r="S1214"/>
      <c r="T1214"/>
      <c r="U1214"/>
    </row>
    <row r="1215" spans="8:21" x14ac:dyDescent="0.3">
      <c r="H1215"/>
      <c r="I1215" s="4"/>
      <c r="J1215"/>
      <c r="L1215"/>
      <c r="M1215"/>
      <c r="N1215" s="40"/>
      <c r="O1215" s="47"/>
      <c r="P1215"/>
      <c r="Q1215"/>
      <c r="R1215"/>
      <c r="S1215"/>
      <c r="T1215"/>
      <c r="U1215"/>
    </row>
    <row r="1216" spans="8:21" x14ac:dyDescent="0.3">
      <c r="H1216"/>
      <c r="I1216" s="4"/>
      <c r="J1216"/>
      <c r="L1216"/>
      <c r="M1216"/>
      <c r="N1216" s="40"/>
      <c r="O1216" s="47"/>
      <c r="P1216"/>
      <c r="Q1216"/>
      <c r="R1216"/>
      <c r="S1216"/>
      <c r="T1216"/>
      <c r="U1216"/>
    </row>
    <row r="1217" spans="8:21" x14ac:dyDescent="0.3">
      <c r="H1217"/>
      <c r="I1217" s="4"/>
      <c r="J1217"/>
      <c r="L1217"/>
      <c r="M1217"/>
      <c r="N1217" s="40"/>
      <c r="O1217" s="47"/>
      <c r="P1217"/>
      <c r="Q1217"/>
      <c r="R1217"/>
      <c r="S1217"/>
      <c r="T1217"/>
      <c r="U1217"/>
    </row>
    <row r="1218" spans="8:21" x14ac:dyDescent="0.3">
      <c r="H1218"/>
      <c r="I1218" s="4"/>
      <c r="J1218"/>
      <c r="L1218"/>
      <c r="M1218"/>
      <c r="N1218" s="40"/>
      <c r="O1218" s="47"/>
      <c r="P1218"/>
      <c r="Q1218"/>
      <c r="R1218"/>
      <c r="S1218"/>
      <c r="T1218"/>
      <c r="U1218"/>
    </row>
    <row r="1219" spans="8:21" x14ac:dyDescent="0.3">
      <c r="H1219"/>
      <c r="I1219" s="4"/>
      <c r="J1219"/>
      <c r="L1219"/>
      <c r="M1219"/>
      <c r="N1219" s="40"/>
      <c r="O1219" s="47"/>
      <c r="P1219"/>
      <c r="Q1219"/>
      <c r="R1219"/>
      <c r="S1219"/>
      <c r="T1219"/>
      <c r="U1219"/>
    </row>
    <row r="1220" spans="8:21" x14ac:dyDescent="0.3">
      <c r="H1220"/>
      <c r="I1220" s="4"/>
      <c r="J1220"/>
      <c r="L1220"/>
      <c r="M1220"/>
      <c r="N1220" s="40"/>
      <c r="O1220" s="47"/>
      <c r="P1220"/>
      <c r="Q1220"/>
      <c r="R1220"/>
      <c r="S1220"/>
      <c r="T1220"/>
      <c r="U1220"/>
    </row>
    <row r="1221" spans="8:21" x14ac:dyDescent="0.3">
      <c r="H1221"/>
      <c r="I1221" s="4"/>
      <c r="J1221"/>
      <c r="L1221"/>
      <c r="M1221"/>
      <c r="N1221" s="40"/>
      <c r="O1221" s="47"/>
      <c r="P1221"/>
      <c r="Q1221"/>
      <c r="R1221"/>
      <c r="S1221"/>
      <c r="T1221"/>
      <c r="U1221"/>
    </row>
    <row r="1222" spans="8:21" x14ac:dyDescent="0.3">
      <c r="H1222"/>
      <c r="I1222" s="4"/>
      <c r="J1222"/>
      <c r="L1222"/>
      <c r="M1222"/>
      <c r="N1222" s="40"/>
      <c r="O1222" s="47"/>
      <c r="P1222"/>
      <c r="Q1222"/>
      <c r="R1222"/>
      <c r="S1222"/>
      <c r="T1222"/>
      <c r="U1222"/>
    </row>
    <row r="1223" spans="8:21" x14ac:dyDescent="0.3">
      <c r="H1223"/>
      <c r="I1223" s="4"/>
      <c r="J1223"/>
      <c r="L1223"/>
      <c r="M1223"/>
      <c r="N1223" s="40"/>
      <c r="O1223" s="47"/>
      <c r="P1223"/>
      <c r="Q1223"/>
      <c r="R1223"/>
      <c r="S1223"/>
      <c r="T1223"/>
      <c r="U1223"/>
    </row>
    <row r="1224" spans="8:21" x14ac:dyDescent="0.3">
      <c r="H1224"/>
      <c r="I1224" s="4"/>
      <c r="J1224"/>
      <c r="L1224"/>
      <c r="M1224"/>
      <c r="N1224" s="40"/>
      <c r="O1224" s="47"/>
      <c r="P1224"/>
      <c r="Q1224"/>
      <c r="R1224"/>
      <c r="S1224"/>
      <c r="T1224"/>
      <c r="U1224"/>
    </row>
    <row r="1225" spans="8:21" x14ac:dyDescent="0.3">
      <c r="H1225"/>
      <c r="I1225" s="4"/>
      <c r="J1225"/>
      <c r="L1225"/>
      <c r="M1225"/>
      <c r="N1225" s="40"/>
      <c r="O1225" s="47"/>
      <c r="P1225"/>
      <c r="Q1225"/>
      <c r="R1225"/>
      <c r="S1225"/>
      <c r="T1225"/>
      <c r="U1225"/>
    </row>
    <row r="1226" spans="8:21" x14ac:dyDescent="0.3">
      <c r="H1226"/>
      <c r="I1226" s="4"/>
      <c r="J1226"/>
      <c r="L1226"/>
      <c r="M1226"/>
      <c r="N1226" s="40"/>
      <c r="O1226" s="47"/>
      <c r="P1226"/>
      <c r="Q1226"/>
      <c r="R1226"/>
      <c r="S1226"/>
      <c r="T1226"/>
      <c r="U1226"/>
    </row>
    <row r="1227" spans="8:21" x14ac:dyDescent="0.3">
      <c r="H1227"/>
      <c r="I1227" s="4"/>
      <c r="J1227"/>
      <c r="L1227"/>
      <c r="M1227"/>
      <c r="N1227" s="40"/>
      <c r="O1227" s="47"/>
      <c r="P1227"/>
      <c r="Q1227"/>
      <c r="R1227"/>
      <c r="S1227"/>
      <c r="T1227"/>
      <c r="U1227"/>
    </row>
    <row r="1228" spans="8:21" x14ac:dyDescent="0.3">
      <c r="H1228"/>
      <c r="I1228" s="4"/>
      <c r="J1228"/>
      <c r="L1228"/>
      <c r="M1228"/>
      <c r="N1228" s="40"/>
      <c r="O1228" s="47"/>
      <c r="P1228"/>
      <c r="Q1228"/>
      <c r="R1228"/>
      <c r="S1228"/>
      <c r="T1228"/>
      <c r="U1228"/>
    </row>
    <row r="1229" spans="8:21" x14ac:dyDescent="0.3">
      <c r="H1229"/>
      <c r="I1229" s="4"/>
      <c r="J1229"/>
      <c r="L1229"/>
      <c r="M1229"/>
      <c r="N1229" s="40"/>
      <c r="O1229" s="47"/>
      <c r="P1229"/>
      <c r="Q1229"/>
      <c r="R1229"/>
      <c r="S1229"/>
      <c r="T1229"/>
      <c r="U1229"/>
    </row>
    <row r="1230" spans="8:21" x14ac:dyDescent="0.3">
      <c r="H1230"/>
      <c r="I1230" s="4"/>
      <c r="J1230"/>
      <c r="L1230"/>
      <c r="M1230"/>
      <c r="N1230" s="40"/>
      <c r="O1230" s="47"/>
      <c r="P1230"/>
      <c r="Q1230"/>
      <c r="R1230"/>
      <c r="S1230"/>
      <c r="T1230"/>
      <c r="U1230"/>
    </row>
    <row r="1231" spans="8:21" x14ac:dyDescent="0.3">
      <c r="H1231"/>
      <c r="I1231" s="4"/>
      <c r="J1231"/>
      <c r="L1231"/>
      <c r="M1231"/>
      <c r="N1231" s="40"/>
      <c r="O1231" s="47"/>
      <c r="P1231"/>
      <c r="Q1231"/>
      <c r="R1231"/>
      <c r="S1231"/>
      <c r="T1231"/>
      <c r="U1231"/>
    </row>
    <row r="1232" spans="8:21" x14ac:dyDescent="0.3">
      <c r="H1232"/>
      <c r="I1232" s="4"/>
      <c r="J1232"/>
      <c r="L1232"/>
      <c r="M1232"/>
      <c r="N1232" s="40"/>
      <c r="O1232" s="47"/>
      <c r="P1232"/>
      <c r="Q1232"/>
      <c r="R1232"/>
      <c r="S1232"/>
      <c r="T1232"/>
      <c r="U1232"/>
    </row>
    <row r="1233" spans="8:21" x14ac:dyDescent="0.3">
      <c r="H1233"/>
      <c r="I1233" s="4"/>
      <c r="J1233"/>
      <c r="L1233"/>
      <c r="M1233"/>
      <c r="N1233" s="40"/>
      <c r="O1233" s="47"/>
      <c r="P1233"/>
      <c r="Q1233"/>
      <c r="R1233"/>
      <c r="S1233"/>
      <c r="T1233"/>
      <c r="U1233"/>
    </row>
    <row r="1234" spans="8:21" x14ac:dyDescent="0.3">
      <c r="H1234"/>
      <c r="I1234" s="4"/>
      <c r="J1234"/>
      <c r="L1234"/>
      <c r="M1234"/>
      <c r="N1234" s="40"/>
      <c r="O1234" s="47"/>
      <c r="P1234"/>
      <c r="Q1234"/>
      <c r="R1234"/>
      <c r="S1234"/>
      <c r="T1234"/>
      <c r="U1234"/>
    </row>
    <row r="1235" spans="8:21" x14ac:dyDescent="0.3">
      <c r="H1235"/>
      <c r="I1235" s="4"/>
      <c r="J1235"/>
      <c r="L1235"/>
      <c r="M1235"/>
      <c r="N1235" s="40"/>
      <c r="O1235" s="47"/>
      <c r="P1235"/>
      <c r="Q1235"/>
      <c r="R1235"/>
      <c r="S1235"/>
      <c r="T1235"/>
      <c r="U1235"/>
    </row>
    <row r="1236" spans="8:21" x14ac:dyDescent="0.3">
      <c r="H1236"/>
      <c r="I1236" s="4"/>
      <c r="J1236"/>
      <c r="L1236"/>
      <c r="M1236"/>
      <c r="N1236" s="40"/>
      <c r="O1236" s="47"/>
      <c r="P1236"/>
      <c r="Q1236"/>
      <c r="R1236"/>
      <c r="S1236"/>
      <c r="T1236"/>
      <c r="U1236"/>
    </row>
    <row r="1237" spans="8:21" x14ac:dyDescent="0.3">
      <c r="H1237"/>
      <c r="I1237" s="4"/>
      <c r="J1237"/>
      <c r="L1237"/>
      <c r="M1237"/>
      <c r="N1237" s="40"/>
      <c r="O1237" s="47"/>
      <c r="P1237"/>
      <c r="Q1237"/>
      <c r="R1237"/>
      <c r="S1237"/>
      <c r="T1237"/>
      <c r="U1237"/>
    </row>
    <row r="1238" spans="8:21" x14ac:dyDescent="0.3">
      <c r="H1238"/>
      <c r="I1238" s="4"/>
      <c r="J1238"/>
      <c r="L1238"/>
      <c r="M1238"/>
      <c r="N1238" s="40"/>
      <c r="O1238" s="47"/>
      <c r="P1238"/>
      <c r="Q1238"/>
      <c r="R1238"/>
      <c r="S1238"/>
      <c r="T1238"/>
      <c r="U1238"/>
    </row>
    <row r="1239" spans="8:21" x14ac:dyDescent="0.3">
      <c r="H1239"/>
      <c r="I1239" s="4"/>
      <c r="J1239"/>
      <c r="L1239"/>
      <c r="M1239"/>
      <c r="N1239" s="40"/>
      <c r="O1239" s="47"/>
      <c r="P1239"/>
      <c r="Q1239"/>
      <c r="R1239"/>
      <c r="S1239"/>
      <c r="T1239"/>
      <c r="U1239"/>
    </row>
    <row r="1240" spans="8:21" x14ac:dyDescent="0.3">
      <c r="H1240"/>
      <c r="I1240" s="4"/>
      <c r="J1240"/>
      <c r="L1240"/>
      <c r="M1240"/>
      <c r="N1240" s="40"/>
      <c r="O1240" s="47"/>
      <c r="P1240"/>
      <c r="Q1240"/>
      <c r="R1240"/>
      <c r="S1240"/>
      <c r="T1240"/>
      <c r="U1240"/>
    </row>
    <row r="1241" spans="8:21" x14ac:dyDescent="0.3">
      <c r="H1241"/>
      <c r="I1241" s="4"/>
      <c r="J1241"/>
      <c r="L1241"/>
      <c r="M1241"/>
      <c r="N1241" s="40"/>
      <c r="O1241" s="47"/>
      <c r="P1241"/>
      <c r="Q1241"/>
      <c r="R1241"/>
      <c r="S1241"/>
      <c r="T1241"/>
      <c r="U1241"/>
    </row>
    <row r="1242" spans="8:21" x14ac:dyDescent="0.3">
      <c r="H1242"/>
      <c r="I1242" s="4"/>
      <c r="J1242"/>
      <c r="L1242"/>
      <c r="M1242"/>
      <c r="N1242" s="40"/>
      <c r="O1242" s="47"/>
      <c r="P1242"/>
      <c r="Q1242"/>
      <c r="R1242"/>
      <c r="S1242"/>
      <c r="T1242"/>
      <c r="U1242"/>
    </row>
    <row r="1243" spans="8:21" x14ac:dyDescent="0.3">
      <c r="H1243"/>
      <c r="I1243" s="4"/>
      <c r="J1243"/>
      <c r="L1243"/>
      <c r="M1243"/>
      <c r="N1243" s="40"/>
      <c r="O1243" s="47"/>
      <c r="P1243"/>
      <c r="Q1243"/>
      <c r="R1243"/>
      <c r="S1243"/>
      <c r="T1243"/>
      <c r="U1243"/>
    </row>
    <row r="1244" spans="8:21" x14ac:dyDescent="0.3">
      <c r="H1244"/>
      <c r="I1244" s="4"/>
      <c r="J1244"/>
      <c r="L1244"/>
      <c r="M1244"/>
      <c r="N1244" s="40"/>
      <c r="O1244" s="47"/>
      <c r="P1244"/>
      <c r="Q1244"/>
      <c r="R1244"/>
      <c r="S1244"/>
      <c r="T1244"/>
      <c r="U1244"/>
    </row>
    <row r="1245" spans="8:21" x14ac:dyDescent="0.3">
      <c r="H1245"/>
      <c r="I1245" s="4"/>
      <c r="J1245"/>
      <c r="L1245"/>
      <c r="M1245"/>
      <c r="N1245" s="40"/>
      <c r="O1245" s="47"/>
      <c r="P1245"/>
      <c r="Q1245"/>
      <c r="R1245"/>
      <c r="S1245"/>
      <c r="T1245"/>
      <c r="U1245"/>
    </row>
    <row r="1246" spans="8:21" x14ac:dyDescent="0.3">
      <c r="H1246"/>
      <c r="I1246" s="4"/>
      <c r="J1246"/>
      <c r="L1246"/>
      <c r="M1246"/>
      <c r="N1246" s="40"/>
      <c r="O1246" s="47"/>
      <c r="P1246"/>
      <c r="Q1246"/>
      <c r="R1246"/>
      <c r="S1246"/>
      <c r="T1246"/>
      <c r="U1246"/>
    </row>
    <row r="1247" spans="8:21" x14ac:dyDescent="0.3">
      <c r="H1247"/>
      <c r="I1247" s="4"/>
      <c r="J1247"/>
      <c r="L1247"/>
      <c r="M1247"/>
      <c r="N1247" s="40"/>
      <c r="O1247" s="47"/>
      <c r="P1247"/>
      <c r="Q1247"/>
      <c r="R1247"/>
      <c r="S1247"/>
      <c r="T1247"/>
      <c r="U1247"/>
    </row>
    <row r="1248" spans="8:21" x14ac:dyDescent="0.3">
      <c r="H1248"/>
      <c r="I1248" s="4"/>
      <c r="J1248"/>
      <c r="L1248"/>
      <c r="M1248"/>
      <c r="N1248" s="40"/>
      <c r="O1248" s="47"/>
      <c r="P1248"/>
      <c r="Q1248"/>
      <c r="R1248"/>
      <c r="S1248"/>
      <c r="T1248"/>
      <c r="U1248"/>
    </row>
    <row r="1249" spans="8:21" x14ac:dyDescent="0.3">
      <c r="H1249"/>
      <c r="I1249" s="4"/>
      <c r="J1249"/>
      <c r="L1249"/>
      <c r="M1249"/>
      <c r="N1249" s="40"/>
      <c r="O1249" s="47"/>
      <c r="P1249"/>
      <c r="Q1249"/>
      <c r="R1249"/>
      <c r="S1249"/>
      <c r="T1249"/>
      <c r="U1249"/>
    </row>
    <row r="1250" spans="8:21" x14ac:dyDescent="0.3">
      <c r="H1250"/>
      <c r="I1250" s="4"/>
      <c r="J1250"/>
      <c r="L1250"/>
      <c r="M1250"/>
      <c r="N1250" s="40"/>
      <c r="O1250" s="47"/>
      <c r="P1250"/>
      <c r="Q1250"/>
      <c r="R1250"/>
      <c r="S1250"/>
      <c r="T1250"/>
      <c r="U1250"/>
    </row>
    <row r="1251" spans="8:21" x14ac:dyDescent="0.3">
      <c r="H1251"/>
      <c r="I1251" s="4"/>
      <c r="J1251"/>
      <c r="L1251"/>
      <c r="M1251"/>
      <c r="N1251" s="40"/>
      <c r="O1251" s="47"/>
      <c r="P1251"/>
      <c r="Q1251"/>
      <c r="R1251"/>
      <c r="S1251"/>
      <c r="T1251"/>
      <c r="U1251"/>
    </row>
    <row r="1252" spans="8:21" x14ac:dyDescent="0.3">
      <c r="H1252"/>
      <c r="I1252" s="4"/>
      <c r="J1252"/>
      <c r="L1252"/>
      <c r="M1252"/>
      <c r="N1252" s="40"/>
      <c r="O1252" s="47"/>
      <c r="P1252"/>
      <c r="Q1252"/>
      <c r="R1252"/>
      <c r="S1252"/>
      <c r="T1252"/>
      <c r="U1252"/>
    </row>
    <row r="1253" spans="8:21" x14ac:dyDescent="0.3">
      <c r="H1253"/>
      <c r="I1253" s="4"/>
      <c r="J1253"/>
      <c r="L1253"/>
      <c r="M1253"/>
      <c r="N1253" s="40"/>
      <c r="O1253" s="47"/>
      <c r="P1253"/>
      <c r="Q1253"/>
      <c r="R1253"/>
      <c r="S1253"/>
      <c r="T1253"/>
      <c r="U1253"/>
    </row>
    <row r="1254" spans="8:21" x14ac:dyDescent="0.3">
      <c r="H1254"/>
      <c r="I1254" s="4"/>
      <c r="J1254"/>
      <c r="L1254"/>
      <c r="M1254"/>
      <c r="N1254" s="40"/>
      <c r="O1254" s="47"/>
      <c r="P1254"/>
      <c r="Q1254"/>
      <c r="R1254"/>
      <c r="S1254"/>
      <c r="T1254"/>
      <c r="U1254"/>
    </row>
    <row r="1255" spans="8:21" x14ac:dyDescent="0.3">
      <c r="H1255"/>
      <c r="I1255" s="4"/>
      <c r="J1255"/>
      <c r="L1255"/>
      <c r="M1255"/>
      <c r="N1255" s="40"/>
      <c r="O1255" s="47"/>
      <c r="P1255"/>
      <c r="Q1255"/>
      <c r="R1255"/>
      <c r="S1255"/>
      <c r="T1255"/>
      <c r="U1255"/>
    </row>
    <row r="1256" spans="8:21" x14ac:dyDescent="0.3">
      <c r="H1256"/>
      <c r="I1256" s="4"/>
      <c r="J1256"/>
      <c r="L1256"/>
      <c r="M1256"/>
      <c r="N1256" s="40"/>
      <c r="O1256" s="47"/>
      <c r="P1256"/>
      <c r="Q1256"/>
      <c r="R1256"/>
      <c r="S1256"/>
      <c r="T1256"/>
      <c r="U1256"/>
    </row>
    <row r="1257" spans="8:21" x14ac:dyDescent="0.3">
      <c r="H1257"/>
      <c r="I1257" s="4"/>
      <c r="J1257"/>
      <c r="L1257"/>
      <c r="M1257"/>
      <c r="N1257" s="40"/>
      <c r="O1257" s="47"/>
      <c r="P1257"/>
      <c r="Q1257"/>
      <c r="R1257"/>
      <c r="S1257"/>
      <c r="T1257"/>
      <c r="U1257"/>
    </row>
    <row r="1258" spans="8:21" x14ac:dyDescent="0.3">
      <c r="H1258"/>
      <c r="I1258" s="4"/>
      <c r="J1258"/>
      <c r="L1258"/>
      <c r="M1258"/>
      <c r="N1258" s="40"/>
      <c r="O1258" s="47"/>
      <c r="P1258"/>
      <c r="Q1258"/>
      <c r="R1258"/>
      <c r="S1258"/>
      <c r="T1258"/>
      <c r="U1258"/>
    </row>
    <row r="1259" spans="8:21" x14ac:dyDescent="0.3">
      <c r="H1259"/>
      <c r="I1259" s="4"/>
      <c r="J1259"/>
      <c r="L1259"/>
      <c r="M1259"/>
      <c r="N1259" s="40"/>
      <c r="O1259" s="47"/>
      <c r="P1259"/>
      <c r="Q1259"/>
      <c r="R1259"/>
      <c r="S1259"/>
      <c r="T1259"/>
      <c r="U1259"/>
    </row>
    <row r="1260" spans="8:21" x14ac:dyDescent="0.3">
      <c r="H1260"/>
      <c r="I1260" s="4"/>
      <c r="J1260"/>
      <c r="L1260"/>
      <c r="M1260"/>
      <c r="N1260" s="40"/>
      <c r="O1260" s="47"/>
      <c r="P1260"/>
      <c r="Q1260"/>
      <c r="R1260"/>
      <c r="S1260"/>
      <c r="T1260"/>
      <c r="U1260"/>
    </row>
    <row r="1261" spans="8:21" x14ac:dyDescent="0.3">
      <c r="H1261"/>
      <c r="I1261" s="4"/>
      <c r="J1261"/>
      <c r="L1261"/>
      <c r="M1261"/>
      <c r="N1261" s="40"/>
      <c r="O1261" s="47"/>
      <c r="P1261"/>
      <c r="Q1261"/>
      <c r="R1261"/>
      <c r="S1261"/>
      <c r="T1261"/>
      <c r="U1261"/>
    </row>
    <row r="1262" spans="8:21" x14ac:dyDescent="0.3">
      <c r="H1262"/>
      <c r="I1262" s="4"/>
      <c r="J1262"/>
      <c r="L1262"/>
      <c r="M1262"/>
      <c r="N1262" s="40"/>
      <c r="O1262" s="47"/>
      <c r="P1262"/>
      <c r="Q1262"/>
      <c r="R1262"/>
      <c r="S1262"/>
      <c r="T1262"/>
      <c r="U1262"/>
    </row>
    <row r="1263" spans="8:21" x14ac:dyDescent="0.3">
      <c r="H1263"/>
      <c r="I1263" s="4"/>
      <c r="J1263"/>
      <c r="L1263"/>
      <c r="M1263"/>
      <c r="N1263" s="40"/>
      <c r="O1263" s="47"/>
      <c r="P1263"/>
      <c r="Q1263"/>
      <c r="R1263"/>
      <c r="S1263"/>
      <c r="T1263"/>
      <c r="U1263"/>
    </row>
    <row r="1264" spans="8:21" x14ac:dyDescent="0.3">
      <c r="H1264"/>
      <c r="I1264" s="4"/>
      <c r="J1264"/>
      <c r="L1264"/>
      <c r="M1264"/>
      <c r="N1264" s="40"/>
      <c r="O1264" s="47"/>
      <c r="P1264"/>
      <c r="Q1264"/>
      <c r="R1264"/>
      <c r="S1264"/>
      <c r="T1264"/>
      <c r="U1264"/>
    </row>
    <row r="1265" spans="8:21" x14ac:dyDescent="0.3">
      <c r="H1265"/>
      <c r="I1265" s="4"/>
      <c r="J1265"/>
      <c r="L1265"/>
      <c r="M1265"/>
      <c r="N1265" s="40"/>
      <c r="O1265" s="47"/>
      <c r="P1265"/>
      <c r="Q1265"/>
      <c r="R1265"/>
      <c r="S1265"/>
      <c r="T1265"/>
      <c r="U1265"/>
    </row>
    <row r="1266" spans="8:21" x14ac:dyDescent="0.3">
      <c r="H1266"/>
      <c r="I1266" s="4"/>
      <c r="J1266"/>
      <c r="L1266"/>
      <c r="M1266"/>
      <c r="N1266" s="40"/>
      <c r="O1266" s="47"/>
      <c r="P1266"/>
      <c r="Q1266"/>
      <c r="R1266"/>
      <c r="S1266"/>
      <c r="T1266"/>
      <c r="U1266"/>
    </row>
    <row r="1267" spans="8:21" x14ac:dyDescent="0.3">
      <c r="H1267"/>
      <c r="I1267" s="4"/>
      <c r="J1267"/>
      <c r="L1267"/>
      <c r="M1267"/>
      <c r="N1267" s="40"/>
      <c r="O1267" s="47"/>
      <c r="P1267"/>
      <c r="Q1267"/>
      <c r="R1267"/>
      <c r="S1267"/>
      <c r="T1267"/>
      <c r="U1267"/>
    </row>
    <row r="1268" spans="8:21" x14ac:dyDescent="0.3">
      <c r="H1268"/>
      <c r="I1268" s="4"/>
      <c r="J1268"/>
      <c r="L1268"/>
      <c r="M1268"/>
      <c r="N1268" s="40"/>
      <c r="O1268" s="47"/>
      <c r="P1268"/>
      <c r="Q1268"/>
      <c r="R1268"/>
      <c r="S1268"/>
      <c r="T1268"/>
      <c r="U1268"/>
    </row>
    <row r="1269" spans="8:21" x14ac:dyDescent="0.3">
      <c r="H1269"/>
      <c r="I1269" s="4"/>
      <c r="J1269"/>
      <c r="L1269"/>
      <c r="M1269"/>
      <c r="N1269" s="40"/>
      <c r="O1269" s="47"/>
      <c r="P1269"/>
      <c r="Q1269"/>
      <c r="R1269"/>
      <c r="S1269"/>
      <c r="T1269"/>
      <c r="U1269"/>
    </row>
    <row r="1270" spans="8:21" x14ac:dyDescent="0.3">
      <c r="H1270"/>
      <c r="I1270" s="4"/>
      <c r="J1270"/>
      <c r="L1270"/>
      <c r="M1270"/>
      <c r="N1270" s="40"/>
      <c r="O1270" s="47"/>
      <c r="P1270"/>
      <c r="Q1270"/>
      <c r="R1270"/>
      <c r="S1270"/>
      <c r="T1270"/>
      <c r="U1270"/>
    </row>
    <row r="1271" spans="8:21" x14ac:dyDescent="0.3">
      <c r="H1271"/>
      <c r="I1271" s="4"/>
      <c r="J1271"/>
      <c r="L1271"/>
      <c r="M1271"/>
      <c r="N1271" s="40"/>
      <c r="O1271" s="47"/>
      <c r="P1271"/>
      <c r="Q1271"/>
      <c r="R1271"/>
      <c r="S1271"/>
      <c r="T1271"/>
      <c r="U1271"/>
    </row>
    <row r="1272" spans="8:21" x14ac:dyDescent="0.3">
      <c r="H1272"/>
      <c r="I1272" s="4"/>
      <c r="J1272"/>
      <c r="L1272"/>
      <c r="M1272"/>
      <c r="N1272" s="40"/>
      <c r="O1272" s="47"/>
      <c r="P1272"/>
      <c r="Q1272"/>
      <c r="R1272"/>
      <c r="S1272"/>
      <c r="T1272"/>
      <c r="U1272"/>
    </row>
    <row r="1273" spans="8:21" x14ac:dyDescent="0.3">
      <c r="H1273"/>
      <c r="I1273" s="4"/>
      <c r="J1273"/>
      <c r="L1273"/>
      <c r="M1273"/>
      <c r="N1273" s="40"/>
      <c r="O1273" s="47"/>
      <c r="P1273"/>
      <c r="Q1273"/>
      <c r="R1273"/>
      <c r="S1273"/>
      <c r="T1273"/>
      <c r="U1273"/>
    </row>
    <row r="1274" spans="8:21" x14ac:dyDescent="0.3">
      <c r="H1274"/>
      <c r="I1274" s="4"/>
      <c r="J1274"/>
      <c r="L1274"/>
      <c r="M1274"/>
      <c r="N1274" s="40"/>
      <c r="O1274" s="47"/>
      <c r="P1274"/>
      <c r="Q1274"/>
      <c r="R1274"/>
      <c r="S1274"/>
      <c r="T1274"/>
      <c r="U1274"/>
    </row>
    <row r="1275" spans="8:21" x14ac:dyDescent="0.3">
      <c r="H1275"/>
      <c r="I1275" s="4"/>
      <c r="J1275"/>
      <c r="L1275"/>
      <c r="M1275"/>
      <c r="N1275" s="40"/>
      <c r="O1275" s="47"/>
      <c r="P1275"/>
      <c r="Q1275"/>
      <c r="R1275"/>
      <c r="S1275"/>
      <c r="T1275"/>
      <c r="U1275"/>
    </row>
    <row r="1276" spans="8:21" x14ac:dyDescent="0.3">
      <c r="H1276"/>
      <c r="I1276" s="4"/>
      <c r="J1276"/>
      <c r="L1276"/>
      <c r="M1276"/>
      <c r="N1276" s="40"/>
      <c r="O1276" s="47"/>
      <c r="P1276"/>
      <c r="Q1276"/>
      <c r="R1276"/>
      <c r="S1276"/>
      <c r="T1276"/>
      <c r="U1276"/>
    </row>
    <row r="1277" spans="8:21" x14ac:dyDescent="0.3">
      <c r="H1277"/>
      <c r="I1277" s="4"/>
      <c r="J1277"/>
      <c r="L1277"/>
      <c r="M1277"/>
      <c r="N1277" s="40"/>
      <c r="O1277" s="47"/>
      <c r="P1277"/>
      <c r="Q1277"/>
      <c r="R1277"/>
      <c r="S1277"/>
      <c r="T1277"/>
      <c r="U1277"/>
    </row>
    <row r="1278" spans="8:21" x14ac:dyDescent="0.3">
      <c r="H1278"/>
      <c r="I1278" s="4"/>
      <c r="J1278"/>
      <c r="L1278"/>
      <c r="M1278"/>
      <c r="N1278" s="40"/>
      <c r="O1278" s="47"/>
      <c r="P1278"/>
      <c r="Q1278"/>
      <c r="R1278"/>
      <c r="S1278"/>
      <c r="T1278"/>
      <c r="U1278"/>
    </row>
    <row r="1279" spans="8:21" x14ac:dyDescent="0.3">
      <c r="H1279"/>
      <c r="I1279" s="4"/>
      <c r="J1279"/>
      <c r="L1279"/>
      <c r="M1279"/>
      <c r="N1279" s="40"/>
      <c r="O1279" s="47"/>
      <c r="P1279"/>
      <c r="Q1279"/>
      <c r="R1279"/>
      <c r="S1279"/>
      <c r="T1279"/>
      <c r="U1279"/>
    </row>
    <row r="1280" spans="8:21" x14ac:dyDescent="0.3">
      <c r="H1280"/>
      <c r="I1280" s="4"/>
      <c r="J1280"/>
      <c r="L1280"/>
      <c r="M1280"/>
      <c r="N1280" s="40"/>
      <c r="O1280" s="47"/>
      <c r="P1280"/>
      <c r="Q1280"/>
      <c r="R1280"/>
      <c r="S1280"/>
      <c r="T1280"/>
      <c r="U1280"/>
    </row>
    <row r="1281" spans="8:21" x14ac:dyDescent="0.3">
      <c r="H1281"/>
      <c r="I1281" s="4"/>
      <c r="J1281"/>
      <c r="L1281"/>
      <c r="M1281"/>
      <c r="N1281" s="40"/>
      <c r="O1281" s="47"/>
      <c r="P1281"/>
      <c r="Q1281"/>
      <c r="R1281"/>
      <c r="S1281"/>
      <c r="T1281"/>
      <c r="U1281"/>
    </row>
    <row r="1282" spans="8:21" x14ac:dyDescent="0.3">
      <c r="H1282"/>
      <c r="I1282" s="4"/>
      <c r="J1282"/>
      <c r="L1282"/>
      <c r="M1282"/>
      <c r="N1282" s="40"/>
      <c r="O1282" s="47"/>
      <c r="P1282"/>
      <c r="Q1282"/>
      <c r="R1282"/>
      <c r="S1282"/>
      <c r="T1282"/>
      <c r="U1282"/>
    </row>
    <row r="1283" spans="8:21" x14ac:dyDescent="0.3">
      <c r="H1283"/>
      <c r="I1283" s="4"/>
      <c r="J1283"/>
      <c r="L1283"/>
      <c r="M1283"/>
      <c r="N1283" s="40"/>
      <c r="O1283" s="47"/>
      <c r="P1283"/>
      <c r="Q1283"/>
      <c r="R1283"/>
      <c r="S1283"/>
      <c r="T1283"/>
      <c r="U1283"/>
    </row>
    <row r="1284" spans="8:21" x14ac:dyDescent="0.3">
      <c r="H1284"/>
      <c r="I1284" s="4"/>
      <c r="J1284"/>
      <c r="L1284"/>
      <c r="M1284"/>
      <c r="N1284" s="40"/>
      <c r="O1284" s="47"/>
      <c r="P1284"/>
      <c r="Q1284"/>
      <c r="R1284"/>
      <c r="S1284"/>
      <c r="T1284"/>
      <c r="U1284"/>
    </row>
    <row r="1285" spans="8:21" x14ac:dyDescent="0.3">
      <c r="H1285"/>
      <c r="I1285" s="4"/>
      <c r="J1285"/>
      <c r="L1285"/>
      <c r="M1285"/>
      <c r="N1285" s="40"/>
      <c r="O1285" s="47"/>
      <c r="P1285"/>
      <c r="Q1285"/>
      <c r="R1285"/>
      <c r="S1285"/>
      <c r="T1285"/>
      <c r="U1285"/>
    </row>
    <row r="1286" spans="8:21" x14ac:dyDescent="0.3">
      <c r="H1286"/>
      <c r="I1286" s="4"/>
      <c r="J1286"/>
      <c r="L1286"/>
      <c r="M1286"/>
      <c r="N1286" s="40"/>
      <c r="O1286" s="47"/>
      <c r="P1286"/>
      <c r="Q1286"/>
      <c r="R1286"/>
      <c r="S1286"/>
      <c r="T1286"/>
      <c r="U1286"/>
    </row>
    <row r="1287" spans="8:21" x14ac:dyDescent="0.3">
      <c r="H1287"/>
      <c r="I1287" s="4"/>
      <c r="J1287"/>
      <c r="L1287"/>
      <c r="M1287"/>
      <c r="N1287" s="40"/>
      <c r="O1287" s="47"/>
      <c r="P1287"/>
      <c r="Q1287"/>
      <c r="R1287"/>
      <c r="S1287"/>
      <c r="T1287"/>
      <c r="U1287"/>
    </row>
    <row r="1288" spans="8:21" x14ac:dyDescent="0.3">
      <c r="H1288"/>
      <c r="I1288" s="4"/>
      <c r="J1288"/>
      <c r="L1288"/>
      <c r="M1288"/>
      <c r="N1288" s="40"/>
      <c r="O1288" s="47"/>
      <c r="P1288"/>
      <c r="Q1288"/>
      <c r="R1288"/>
      <c r="S1288"/>
      <c r="T1288"/>
      <c r="U1288"/>
    </row>
    <row r="1289" spans="8:21" x14ac:dyDescent="0.3">
      <c r="H1289"/>
      <c r="I1289" s="4"/>
      <c r="J1289"/>
      <c r="L1289"/>
      <c r="M1289"/>
      <c r="N1289" s="40"/>
      <c r="O1289" s="47"/>
      <c r="P1289"/>
      <c r="Q1289"/>
      <c r="R1289"/>
      <c r="S1289"/>
      <c r="T1289"/>
      <c r="U1289"/>
    </row>
    <row r="1290" spans="8:21" x14ac:dyDescent="0.3">
      <c r="H1290"/>
      <c r="I1290" s="4"/>
      <c r="J1290"/>
      <c r="L1290"/>
      <c r="M1290"/>
      <c r="N1290" s="40"/>
      <c r="O1290" s="47"/>
      <c r="P1290"/>
      <c r="Q1290"/>
      <c r="R1290"/>
      <c r="S1290"/>
      <c r="T1290"/>
      <c r="U1290"/>
    </row>
    <row r="1291" spans="8:21" x14ac:dyDescent="0.3">
      <c r="H1291"/>
      <c r="I1291" s="4"/>
      <c r="J1291"/>
      <c r="L1291"/>
      <c r="M1291"/>
      <c r="N1291" s="40"/>
      <c r="O1291" s="47"/>
      <c r="P1291"/>
      <c r="Q1291"/>
      <c r="R1291"/>
      <c r="S1291"/>
      <c r="T1291"/>
      <c r="U1291"/>
    </row>
    <row r="1292" spans="8:21" x14ac:dyDescent="0.3">
      <c r="H1292"/>
      <c r="I1292" s="4"/>
      <c r="J1292"/>
      <c r="L1292"/>
      <c r="M1292"/>
      <c r="N1292" s="40"/>
      <c r="O1292" s="47"/>
      <c r="P1292"/>
      <c r="Q1292"/>
      <c r="R1292"/>
      <c r="S1292"/>
      <c r="T1292"/>
      <c r="U1292"/>
    </row>
    <row r="1293" spans="8:21" x14ac:dyDescent="0.3">
      <c r="H1293"/>
      <c r="I1293" s="4"/>
      <c r="J1293"/>
      <c r="L1293"/>
      <c r="M1293"/>
      <c r="N1293" s="40"/>
      <c r="O1293" s="47"/>
      <c r="P1293"/>
      <c r="Q1293"/>
      <c r="R1293"/>
      <c r="S1293"/>
      <c r="T1293"/>
      <c r="U1293"/>
    </row>
    <row r="1294" spans="8:21" x14ac:dyDescent="0.3">
      <c r="H1294"/>
      <c r="I1294" s="4"/>
      <c r="J1294"/>
      <c r="L1294"/>
      <c r="M1294"/>
      <c r="N1294" s="40"/>
      <c r="O1294" s="47"/>
      <c r="P1294"/>
      <c r="Q1294"/>
      <c r="R1294"/>
      <c r="S1294"/>
      <c r="T1294"/>
      <c r="U1294"/>
    </row>
    <row r="1295" spans="8:21" x14ac:dyDescent="0.3">
      <c r="H1295"/>
      <c r="I1295" s="4"/>
      <c r="J1295"/>
      <c r="L1295"/>
      <c r="M1295"/>
      <c r="N1295" s="40"/>
      <c r="O1295" s="47"/>
      <c r="P1295"/>
      <c r="Q1295"/>
      <c r="R1295"/>
      <c r="S1295"/>
      <c r="T1295"/>
      <c r="U1295"/>
    </row>
    <row r="1296" spans="8:21" x14ac:dyDescent="0.3">
      <c r="H1296"/>
      <c r="I1296" s="4"/>
      <c r="J1296"/>
      <c r="L1296"/>
      <c r="M1296"/>
      <c r="N1296" s="40"/>
      <c r="O1296" s="47"/>
      <c r="P1296"/>
      <c r="Q1296"/>
      <c r="R1296"/>
      <c r="S1296"/>
      <c r="T1296"/>
      <c r="U1296"/>
    </row>
    <row r="1297" spans="8:21" x14ac:dyDescent="0.3">
      <c r="H1297"/>
      <c r="I1297" s="4"/>
      <c r="J1297"/>
      <c r="L1297"/>
      <c r="M1297"/>
      <c r="N1297" s="40"/>
      <c r="O1297" s="47"/>
      <c r="P1297"/>
      <c r="Q1297"/>
      <c r="R1297"/>
      <c r="S1297"/>
      <c r="T1297"/>
      <c r="U1297"/>
    </row>
    <row r="1298" spans="8:21" x14ac:dyDescent="0.3">
      <c r="H1298"/>
      <c r="I1298" s="4"/>
      <c r="J1298"/>
      <c r="L1298"/>
      <c r="M1298"/>
      <c r="N1298" s="40"/>
      <c r="O1298" s="47"/>
      <c r="P1298"/>
      <c r="Q1298"/>
      <c r="R1298"/>
      <c r="S1298"/>
      <c r="T1298"/>
      <c r="U1298"/>
    </row>
    <row r="1299" spans="8:21" x14ac:dyDescent="0.3">
      <c r="H1299"/>
      <c r="I1299" s="4"/>
      <c r="J1299"/>
      <c r="L1299"/>
      <c r="M1299"/>
      <c r="N1299" s="40"/>
      <c r="O1299" s="47"/>
      <c r="P1299"/>
      <c r="Q1299"/>
      <c r="R1299"/>
      <c r="S1299"/>
      <c r="T1299"/>
      <c r="U1299"/>
    </row>
    <row r="1300" spans="8:21" x14ac:dyDescent="0.3">
      <c r="H1300"/>
      <c r="I1300" s="4"/>
      <c r="J1300"/>
      <c r="L1300"/>
      <c r="M1300"/>
      <c r="N1300" s="40"/>
      <c r="O1300" s="47"/>
      <c r="P1300"/>
      <c r="Q1300"/>
      <c r="R1300"/>
      <c r="S1300"/>
      <c r="T1300"/>
      <c r="U1300"/>
    </row>
    <row r="1301" spans="8:21" x14ac:dyDescent="0.3">
      <c r="H1301"/>
      <c r="I1301" s="4"/>
      <c r="J1301"/>
      <c r="L1301"/>
      <c r="M1301"/>
      <c r="N1301" s="40"/>
      <c r="O1301" s="47"/>
      <c r="P1301"/>
      <c r="Q1301"/>
      <c r="R1301"/>
      <c r="S1301"/>
      <c r="T1301"/>
      <c r="U1301"/>
    </row>
    <row r="1302" spans="8:21" x14ac:dyDescent="0.3">
      <c r="H1302"/>
      <c r="I1302" s="4"/>
      <c r="J1302"/>
      <c r="L1302"/>
      <c r="M1302"/>
      <c r="N1302" s="40"/>
      <c r="O1302" s="47"/>
      <c r="P1302"/>
      <c r="Q1302"/>
      <c r="R1302"/>
      <c r="S1302"/>
      <c r="T1302"/>
      <c r="U1302"/>
    </row>
    <row r="1303" spans="8:21" x14ac:dyDescent="0.3">
      <c r="H1303"/>
      <c r="I1303" s="4"/>
      <c r="J1303"/>
      <c r="L1303"/>
      <c r="M1303"/>
      <c r="N1303" s="40"/>
      <c r="O1303" s="47"/>
      <c r="P1303"/>
      <c r="Q1303"/>
      <c r="R1303"/>
      <c r="S1303"/>
      <c r="T1303"/>
      <c r="U1303"/>
    </row>
    <row r="1304" spans="8:21" x14ac:dyDescent="0.3">
      <c r="H1304"/>
      <c r="I1304" s="4"/>
      <c r="J1304"/>
      <c r="L1304"/>
      <c r="M1304"/>
      <c r="N1304" s="40"/>
      <c r="O1304" s="47"/>
      <c r="P1304"/>
      <c r="Q1304"/>
      <c r="R1304"/>
      <c r="S1304"/>
      <c r="T1304"/>
      <c r="U1304"/>
    </row>
    <row r="1305" spans="8:21" x14ac:dyDescent="0.3">
      <c r="H1305"/>
      <c r="I1305" s="4"/>
      <c r="J1305"/>
      <c r="L1305"/>
      <c r="M1305"/>
      <c r="N1305" s="40"/>
      <c r="O1305" s="47"/>
      <c r="P1305"/>
      <c r="Q1305"/>
      <c r="R1305"/>
      <c r="S1305"/>
      <c r="T1305"/>
      <c r="U1305"/>
    </row>
    <row r="1306" spans="8:21" x14ac:dyDescent="0.3">
      <c r="H1306"/>
      <c r="I1306" s="4"/>
      <c r="J1306"/>
      <c r="L1306"/>
      <c r="M1306"/>
      <c r="N1306" s="40"/>
      <c r="O1306" s="47"/>
      <c r="P1306"/>
      <c r="Q1306"/>
      <c r="R1306"/>
      <c r="S1306"/>
      <c r="T1306"/>
      <c r="U1306"/>
    </row>
    <row r="1307" spans="8:21" x14ac:dyDescent="0.3">
      <c r="H1307"/>
      <c r="I1307" s="4"/>
      <c r="J1307"/>
      <c r="L1307"/>
      <c r="M1307"/>
      <c r="N1307" s="40"/>
      <c r="O1307" s="47"/>
      <c r="P1307"/>
      <c r="Q1307"/>
      <c r="R1307"/>
      <c r="S1307"/>
      <c r="T1307"/>
      <c r="U1307"/>
    </row>
    <row r="1308" spans="8:21" x14ac:dyDescent="0.3">
      <c r="H1308"/>
      <c r="I1308" s="4"/>
      <c r="J1308"/>
      <c r="L1308"/>
      <c r="M1308"/>
      <c r="N1308" s="40"/>
      <c r="O1308" s="47"/>
      <c r="P1308"/>
      <c r="Q1308"/>
      <c r="R1308"/>
      <c r="S1308"/>
      <c r="T1308"/>
      <c r="U1308"/>
    </row>
    <row r="1309" spans="8:21" x14ac:dyDescent="0.3">
      <c r="H1309"/>
      <c r="I1309" s="4"/>
      <c r="J1309"/>
      <c r="L1309"/>
      <c r="M1309"/>
      <c r="N1309" s="40"/>
      <c r="O1309" s="47"/>
      <c r="P1309"/>
      <c r="Q1309"/>
      <c r="R1309"/>
      <c r="S1309"/>
      <c r="T1309"/>
      <c r="U1309"/>
    </row>
    <row r="1310" spans="8:21" x14ac:dyDescent="0.3">
      <c r="H1310"/>
      <c r="I1310" s="4"/>
      <c r="J1310"/>
      <c r="L1310"/>
      <c r="M1310"/>
      <c r="N1310" s="40"/>
      <c r="O1310" s="47"/>
      <c r="P1310"/>
      <c r="Q1310"/>
      <c r="R1310"/>
      <c r="S1310"/>
      <c r="T1310"/>
      <c r="U1310"/>
    </row>
    <row r="1311" spans="8:21" x14ac:dyDescent="0.3">
      <c r="H1311"/>
      <c r="I1311" s="4"/>
      <c r="J1311"/>
      <c r="L1311"/>
      <c r="M1311"/>
      <c r="N1311" s="40"/>
      <c r="O1311" s="47"/>
      <c r="P1311"/>
      <c r="Q1311"/>
      <c r="R1311"/>
      <c r="S1311"/>
      <c r="T1311"/>
      <c r="U1311"/>
    </row>
    <row r="1312" spans="8:21" x14ac:dyDescent="0.3">
      <c r="H1312"/>
      <c r="I1312" s="4"/>
      <c r="J1312"/>
      <c r="L1312"/>
      <c r="M1312"/>
      <c r="N1312" s="40"/>
      <c r="O1312" s="47"/>
      <c r="P1312"/>
      <c r="Q1312"/>
      <c r="R1312"/>
      <c r="S1312"/>
      <c r="T1312"/>
      <c r="U1312"/>
    </row>
    <row r="1313" spans="8:21" x14ac:dyDescent="0.3">
      <c r="H1313"/>
      <c r="I1313" s="4"/>
      <c r="J1313"/>
      <c r="L1313"/>
      <c r="M1313"/>
      <c r="N1313" s="40"/>
      <c r="O1313" s="47"/>
      <c r="P1313"/>
      <c r="Q1313"/>
      <c r="R1313"/>
      <c r="S1313"/>
      <c r="T1313"/>
      <c r="U1313"/>
    </row>
    <row r="1314" spans="8:21" x14ac:dyDescent="0.3">
      <c r="H1314"/>
      <c r="I1314" s="4"/>
      <c r="J1314"/>
      <c r="L1314"/>
      <c r="M1314"/>
      <c r="N1314" s="40"/>
      <c r="O1314" s="47"/>
      <c r="P1314"/>
      <c r="Q1314"/>
      <c r="R1314"/>
      <c r="S1314"/>
      <c r="T1314"/>
      <c r="U1314"/>
    </row>
    <row r="1315" spans="8:21" x14ac:dyDescent="0.3">
      <c r="H1315"/>
      <c r="I1315" s="4"/>
      <c r="J1315"/>
      <c r="L1315"/>
      <c r="M1315"/>
      <c r="N1315" s="40"/>
      <c r="O1315" s="47"/>
      <c r="P1315"/>
      <c r="Q1315"/>
      <c r="R1315"/>
      <c r="S1315"/>
      <c r="T1315"/>
      <c r="U1315"/>
    </row>
    <row r="1316" spans="8:21" x14ac:dyDescent="0.3">
      <c r="H1316"/>
      <c r="I1316" s="4"/>
      <c r="J1316"/>
      <c r="L1316"/>
      <c r="M1316"/>
      <c r="N1316" s="40"/>
      <c r="O1316" s="47"/>
      <c r="P1316"/>
      <c r="Q1316"/>
      <c r="R1316"/>
      <c r="S1316"/>
      <c r="T1316"/>
      <c r="U1316"/>
    </row>
    <row r="1317" spans="8:21" x14ac:dyDescent="0.3">
      <c r="H1317"/>
      <c r="I1317" s="4"/>
      <c r="J1317"/>
      <c r="L1317"/>
      <c r="M1317"/>
      <c r="N1317" s="40"/>
      <c r="O1317" s="47"/>
      <c r="P1317"/>
      <c r="Q1317"/>
      <c r="R1317"/>
      <c r="S1317"/>
      <c r="T1317"/>
      <c r="U1317"/>
    </row>
    <row r="1318" spans="8:21" x14ac:dyDescent="0.3">
      <c r="H1318"/>
      <c r="I1318" s="4"/>
      <c r="J1318"/>
      <c r="L1318"/>
      <c r="M1318"/>
      <c r="N1318" s="40"/>
      <c r="O1318" s="47"/>
      <c r="P1318"/>
      <c r="Q1318"/>
      <c r="R1318"/>
      <c r="S1318"/>
      <c r="T1318"/>
      <c r="U1318"/>
    </row>
    <row r="1319" spans="8:21" x14ac:dyDescent="0.3">
      <c r="H1319"/>
      <c r="I1319" s="4"/>
      <c r="J1319"/>
      <c r="L1319"/>
      <c r="M1319"/>
      <c r="N1319" s="40"/>
      <c r="O1319" s="47"/>
      <c r="P1319"/>
      <c r="Q1319"/>
      <c r="R1319"/>
      <c r="S1319"/>
      <c r="T1319"/>
      <c r="U1319"/>
    </row>
    <row r="1320" spans="8:21" x14ac:dyDescent="0.3">
      <c r="H1320"/>
      <c r="I1320" s="4"/>
      <c r="J1320"/>
      <c r="L1320"/>
      <c r="M1320"/>
      <c r="N1320" s="40"/>
      <c r="O1320" s="47"/>
      <c r="P1320"/>
      <c r="Q1320"/>
      <c r="R1320"/>
      <c r="S1320"/>
      <c r="T1320"/>
      <c r="U1320"/>
    </row>
    <row r="1321" spans="8:21" x14ac:dyDescent="0.3">
      <c r="H1321"/>
      <c r="I1321" s="4"/>
      <c r="J1321"/>
      <c r="L1321"/>
      <c r="M1321"/>
      <c r="N1321" s="40"/>
      <c r="O1321" s="47"/>
      <c r="P1321"/>
      <c r="Q1321"/>
      <c r="R1321"/>
      <c r="S1321"/>
      <c r="T1321"/>
      <c r="U1321"/>
    </row>
    <row r="1322" spans="8:21" x14ac:dyDescent="0.3">
      <c r="H1322"/>
      <c r="I1322" s="4"/>
      <c r="J1322"/>
      <c r="L1322"/>
      <c r="M1322"/>
      <c r="N1322" s="40"/>
      <c r="O1322" s="47"/>
      <c r="P1322"/>
      <c r="Q1322"/>
      <c r="R1322"/>
      <c r="S1322"/>
      <c r="T1322"/>
      <c r="U1322"/>
    </row>
    <row r="1323" spans="8:21" x14ac:dyDescent="0.3">
      <c r="H1323"/>
      <c r="I1323" s="4"/>
      <c r="J1323"/>
      <c r="L1323"/>
      <c r="M1323"/>
      <c r="N1323" s="40"/>
      <c r="O1323" s="47"/>
      <c r="P1323"/>
      <c r="Q1323"/>
      <c r="R1323"/>
      <c r="S1323"/>
      <c r="T1323"/>
      <c r="U1323"/>
    </row>
    <row r="1324" spans="8:21" x14ac:dyDescent="0.3">
      <c r="H1324"/>
      <c r="I1324" s="4"/>
      <c r="J1324"/>
      <c r="L1324"/>
      <c r="M1324"/>
      <c r="N1324" s="40"/>
      <c r="O1324" s="47"/>
      <c r="P1324"/>
      <c r="Q1324"/>
      <c r="R1324"/>
      <c r="S1324"/>
      <c r="T1324"/>
      <c r="U1324"/>
    </row>
    <row r="1325" spans="8:21" x14ac:dyDescent="0.3">
      <c r="H1325"/>
      <c r="I1325" s="4"/>
      <c r="J1325"/>
      <c r="L1325"/>
      <c r="M1325"/>
      <c r="N1325" s="40"/>
      <c r="O1325" s="47"/>
      <c r="P1325"/>
      <c r="Q1325"/>
      <c r="R1325"/>
      <c r="S1325"/>
      <c r="T1325"/>
      <c r="U1325"/>
    </row>
    <row r="1326" spans="8:21" x14ac:dyDescent="0.3">
      <c r="H1326"/>
      <c r="I1326" s="4"/>
      <c r="J1326"/>
      <c r="L1326"/>
      <c r="M1326"/>
      <c r="N1326" s="40"/>
      <c r="O1326" s="47"/>
      <c r="P1326"/>
      <c r="Q1326"/>
      <c r="R1326"/>
      <c r="S1326"/>
      <c r="T1326"/>
      <c r="U1326"/>
    </row>
    <row r="1327" spans="8:21" x14ac:dyDescent="0.3">
      <c r="H1327"/>
      <c r="I1327" s="4"/>
      <c r="J1327"/>
      <c r="L1327"/>
      <c r="M1327"/>
      <c r="N1327" s="40"/>
      <c r="O1327" s="47"/>
      <c r="P1327"/>
      <c r="Q1327"/>
      <c r="R1327"/>
      <c r="S1327"/>
      <c r="T1327"/>
      <c r="U1327"/>
    </row>
    <row r="1328" spans="8:21" x14ac:dyDescent="0.3">
      <c r="H1328"/>
      <c r="I1328" s="4"/>
      <c r="J1328"/>
      <c r="L1328"/>
      <c r="M1328"/>
      <c r="N1328" s="40"/>
      <c r="O1328" s="47"/>
      <c r="P1328"/>
      <c r="Q1328"/>
      <c r="R1328"/>
      <c r="S1328"/>
      <c r="T1328"/>
      <c r="U1328"/>
    </row>
    <row r="1329" spans="8:21" x14ac:dyDescent="0.3">
      <c r="H1329"/>
      <c r="I1329" s="4"/>
      <c r="J1329"/>
      <c r="L1329"/>
      <c r="M1329"/>
      <c r="N1329" s="40"/>
      <c r="O1329" s="47"/>
      <c r="P1329"/>
      <c r="Q1329"/>
      <c r="R1329"/>
      <c r="S1329"/>
      <c r="T1329"/>
      <c r="U1329"/>
    </row>
    <row r="1330" spans="8:21" x14ac:dyDescent="0.3">
      <c r="H1330"/>
      <c r="I1330" s="4"/>
      <c r="J1330"/>
      <c r="L1330"/>
      <c r="M1330"/>
      <c r="N1330" s="40"/>
      <c r="O1330" s="47"/>
      <c r="P1330"/>
      <c r="Q1330"/>
      <c r="R1330"/>
      <c r="S1330"/>
      <c r="T1330"/>
      <c r="U1330"/>
    </row>
    <row r="1331" spans="8:21" x14ac:dyDescent="0.3">
      <c r="H1331"/>
      <c r="I1331" s="4"/>
      <c r="J1331"/>
      <c r="L1331"/>
      <c r="M1331"/>
      <c r="N1331" s="40"/>
      <c r="O1331" s="47"/>
      <c r="P1331"/>
      <c r="Q1331"/>
      <c r="R1331"/>
      <c r="S1331"/>
      <c r="T1331"/>
      <c r="U1331"/>
    </row>
    <row r="1332" spans="8:21" x14ac:dyDescent="0.3">
      <c r="H1332"/>
      <c r="I1332" s="4"/>
      <c r="J1332"/>
      <c r="L1332"/>
      <c r="M1332"/>
      <c r="N1332" s="40"/>
      <c r="O1332" s="47"/>
      <c r="P1332"/>
      <c r="Q1332"/>
      <c r="R1332"/>
      <c r="S1332"/>
      <c r="T1332"/>
      <c r="U1332"/>
    </row>
    <row r="1333" spans="8:21" x14ac:dyDescent="0.3">
      <c r="H1333"/>
      <c r="I1333" s="4"/>
      <c r="J1333"/>
      <c r="L1333"/>
      <c r="M1333"/>
      <c r="N1333" s="40"/>
      <c r="O1333" s="47"/>
      <c r="P1333"/>
      <c r="Q1333"/>
      <c r="R1333"/>
      <c r="S1333"/>
      <c r="T1333"/>
      <c r="U1333"/>
    </row>
    <row r="1334" spans="8:21" x14ac:dyDescent="0.3">
      <c r="H1334"/>
      <c r="I1334" s="4"/>
      <c r="J1334"/>
      <c r="L1334"/>
      <c r="M1334"/>
      <c r="N1334" s="40"/>
      <c r="O1334" s="47"/>
      <c r="P1334"/>
      <c r="Q1334"/>
      <c r="R1334"/>
      <c r="S1334"/>
      <c r="T1334"/>
      <c r="U1334"/>
    </row>
    <row r="1335" spans="8:21" x14ac:dyDescent="0.3">
      <c r="H1335"/>
      <c r="I1335" s="4"/>
      <c r="J1335"/>
      <c r="L1335"/>
      <c r="M1335"/>
      <c r="N1335" s="40"/>
      <c r="O1335" s="47"/>
      <c r="P1335"/>
      <c r="Q1335"/>
      <c r="R1335"/>
      <c r="S1335"/>
      <c r="T1335"/>
      <c r="U1335"/>
    </row>
    <row r="1336" spans="8:21" x14ac:dyDescent="0.3">
      <c r="H1336"/>
      <c r="I1336" s="4"/>
      <c r="J1336"/>
      <c r="L1336"/>
      <c r="M1336"/>
      <c r="N1336" s="40"/>
      <c r="O1336" s="47"/>
      <c r="P1336"/>
      <c r="Q1336"/>
      <c r="R1336"/>
      <c r="S1336"/>
      <c r="T1336"/>
      <c r="U1336"/>
    </row>
    <row r="1337" spans="8:21" x14ac:dyDescent="0.3">
      <c r="H1337"/>
      <c r="I1337" s="4"/>
      <c r="J1337"/>
      <c r="L1337"/>
      <c r="M1337"/>
      <c r="N1337" s="40"/>
      <c r="O1337" s="47"/>
      <c r="P1337"/>
      <c r="Q1337"/>
      <c r="R1337"/>
      <c r="S1337"/>
      <c r="T1337"/>
      <c r="U1337"/>
    </row>
    <row r="1338" spans="8:21" x14ac:dyDescent="0.3">
      <c r="H1338"/>
      <c r="I1338" s="4"/>
      <c r="J1338"/>
      <c r="L1338"/>
      <c r="M1338"/>
      <c r="N1338" s="40"/>
      <c r="O1338" s="47"/>
      <c r="P1338"/>
      <c r="Q1338"/>
      <c r="R1338"/>
      <c r="S1338"/>
      <c r="T1338"/>
      <c r="U1338"/>
    </row>
    <row r="1339" spans="8:21" x14ac:dyDescent="0.3">
      <c r="H1339"/>
      <c r="I1339" s="4"/>
      <c r="J1339"/>
      <c r="L1339"/>
      <c r="M1339"/>
      <c r="N1339" s="40"/>
      <c r="O1339" s="47"/>
      <c r="P1339"/>
      <c r="Q1339"/>
      <c r="R1339"/>
      <c r="S1339"/>
      <c r="T1339"/>
      <c r="U1339"/>
    </row>
    <row r="1340" spans="8:21" x14ac:dyDescent="0.3">
      <c r="H1340"/>
      <c r="I1340" s="4"/>
      <c r="J1340"/>
      <c r="L1340"/>
      <c r="M1340"/>
      <c r="N1340" s="40"/>
      <c r="O1340" s="47"/>
      <c r="P1340"/>
      <c r="Q1340"/>
      <c r="R1340"/>
      <c r="S1340"/>
      <c r="T1340"/>
      <c r="U1340"/>
    </row>
    <row r="1341" spans="8:21" x14ac:dyDescent="0.3">
      <c r="H1341"/>
      <c r="I1341" s="4"/>
      <c r="J1341"/>
      <c r="L1341"/>
      <c r="M1341"/>
      <c r="N1341" s="40"/>
      <c r="O1341" s="47"/>
      <c r="P1341"/>
      <c r="Q1341"/>
      <c r="R1341"/>
      <c r="S1341"/>
      <c r="T1341"/>
      <c r="U1341"/>
    </row>
    <row r="1342" spans="8:21" x14ac:dyDescent="0.3">
      <c r="H1342"/>
      <c r="I1342" s="4"/>
      <c r="J1342"/>
      <c r="L1342"/>
      <c r="M1342"/>
      <c r="N1342" s="40"/>
      <c r="O1342" s="47"/>
      <c r="P1342"/>
      <c r="Q1342"/>
      <c r="R1342"/>
      <c r="S1342"/>
      <c r="T1342"/>
      <c r="U1342"/>
    </row>
    <row r="1343" spans="8:21" x14ac:dyDescent="0.3">
      <c r="H1343"/>
      <c r="I1343" s="4"/>
      <c r="J1343"/>
      <c r="L1343"/>
      <c r="M1343"/>
      <c r="N1343" s="40"/>
      <c r="O1343" s="47"/>
      <c r="P1343"/>
      <c r="Q1343"/>
      <c r="R1343"/>
      <c r="S1343"/>
      <c r="T1343"/>
      <c r="U1343"/>
    </row>
    <row r="1344" spans="8:21" x14ac:dyDescent="0.3">
      <c r="H1344"/>
      <c r="I1344" s="4"/>
      <c r="J1344"/>
      <c r="L1344"/>
      <c r="M1344"/>
      <c r="N1344" s="40"/>
      <c r="O1344" s="47"/>
      <c r="P1344"/>
      <c r="Q1344"/>
      <c r="R1344"/>
      <c r="S1344"/>
      <c r="T1344"/>
      <c r="U1344"/>
    </row>
    <row r="1345" spans="8:21" x14ac:dyDescent="0.3">
      <c r="H1345"/>
      <c r="I1345" s="4"/>
      <c r="J1345"/>
      <c r="L1345"/>
      <c r="M1345"/>
      <c r="N1345" s="40"/>
      <c r="O1345" s="47"/>
      <c r="P1345"/>
      <c r="Q1345"/>
      <c r="R1345"/>
      <c r="S1345"/>
      <c r="T1345"/>
      <c r="U1345"/>
    </row>
    <row r="1346" spans="8:21" x14ac:dyDescent="0.3">
      <c r="H1346"/>
      <c r="I1346" s="4"/>
      <c r="J1346"/>
      <c r="L1346"/>
      <c r="M1346"/>
      <c r="N1346" s="40"/>
      <c r="O1346" s="47"/>
      <c r="P1346"/>
      <c r="Q1346"/>
      <c r="R1346"/>
      <c r="S1346"/>
      <c r="T1346"/>
      <c r="U1346"/>
    </row>
    <row r="1347" spans="8:21" x14ac:dyDescent="0.3">
      <c r="H1347"/>
      <c r="I1347" s="4"/>
      <c r="J1347"/>
      <c r="L1347"/>
      <c r="M1347"/>
      <c r="N1347" s="40"/>
      <c r="O1347" s="47"/>
      <c r="P1347"/>
      <c r="Q1347"/>
      <c r="R1347"/>
      <c r="S1347"/>
      <c r="T1347"/>
      <c r="U1347"/>
    </row>
    <row r="1348" spans="8:21" x14ac:dyDescent="0.3">
      <c r="H1348"/>
      <c r="I1348" s="4"/>
      <c r="J1348"/>
      <c r="L1348"/>
      <c r="M1348"/>
      <c r="N1348" s="40"/>
      <c r="O1348" s="47"/>
      <c r="P1348"/>
      <c r="Q1348"/>
      <c r="R1348"/>
      <c r="S1348"/>
      <c r="T1348"/>
      <c r="U1348"/>
    </row>
    <row r="1349" spans="8:21" x14ac:dyDescent="0.3">
      <c r="H1349"/>
      <c r="I1349" s="4"/>
      <c r="J1349"/>
      <c r="L1349"/>
      <c r="M1349"/>
      <c r="N1349" s="40"/>
      <c r="O1349" s="47"/>
      <c r="P1349"/>
      <c r="Q1349"/>
      <c r="R1349"/>
      <c r="S1349"/>
      <c r="T1349"/>
      <c r="U1349"/>
    </row>
    <row r="1350" spans="8:21" x14ac:dyDescent="0.3">
      <c r="H1350"/>
      <c r="I1350" s="4"/>
      <c r="J1350"/>
      <c r="L1350"/>
      <c r="M1350"/>
      <c r="N1350" s="40"/>
      <c r="O1350" s="47"/>
      <c r="P1350"/>
      <c r="Q1350"/>
      <c r="R1350"/>
      <c r="S1350"/>
      <c r="T1350"/>
      <c r="U1350"/>
    </row>
    <row r="1351" spans="8:21" x14ac:dyDescent="0.3">
      <c r="H1351"/>
      <c r="I1351" s="4"/>
      <c r="J1351"/>
      <c r="L1351"/>
      <c r="M1351"/>
      <c r="N1351" s="40"/>
      <c r="O1351" s="47"/>
      <c r="P1351"/>
      <c r="Q1351"/>
      <c r="R1351"/>
      <c r="S1351"/>
      <c r="T1351"/>
      <c r="U1351"/>
    </row>
    <row r="1352" spans="8:21" x14ac:dyDescent="0.3">
      <c r="H1352"/>
      <c r="I1352" s="4"/>
      <c r="J1352"/>
      <c r="L1352"/>
      <c r="M1352"/>
      <c r="N1352" s="40"/>
      <c r="O1352" s="47"/>
      <c r="P1352"/>
      <c r="Q1352"/>
      <c r="R1352"/>
      <c r="S1352"/>
      <c r="T1352"/>
      <c r="U1352"/>
    </row>
    <row r="1353" spans="8:21" x14ac:dyDescent="0.3">
      <c r="H1353"/>
      <c r="I1353" s="4"/>
      <c r="J1353"/>
      <c r="L1353"/>
      <c r="M1353"/>
      <c r="N1353" s="40"/>
      <c r="O1353" s="47"/>
      <c r="P1353"/>
      <c r="Q1353"/>
      <c r="R1353"/>
      <c r="S1353"/>
      <c r="T1353"/>
      <c r="U1353"/>
    </row>
    <row r="1354" spans="8:21" x14ac:dyDescent="0.3">
      <c r="H1354"/>
      <c r="I1354" s="4"/>
      <c r="J1354"/>
      <c r="L1354"/>
      <c r="M1354"/>
      <c r="N1354" s="40"/>
      <c r="O1354" s="47"/>
      <c r="P1354"/>
      <c r="Q1354"/>
      <c r="R1354"/>
      <c r="S1354"/>
      <c r="T1354"/>
      <c r="U1354"/>
    </row>
    <row r="1355" spans="8:21" x14ac:dyDescent="0.3">
      <c r="H1355"/>
      <c r="I1355" s="4"/>
      <c r="J1355"/>
      <c r="L1355"/>
      <c r="M1355"/>
      <c r="N1355" s="40"/>
      <c r="O1355" s="47"/>
      <c r="P1355"/>
      <c r="Q1355"/>
      <c r="R1355"/>
      <c r="S1355"/>
      <c r="T1355"/>
      <c r="U1355"/>
    </row>
    <row r="1356" spans="8:21" x14ac:dyDescent="0.3">
      <c r="H1356"/>
      <c r="I1356" s="4"/>
      <c r="J1356"/>
      <c r="L1356"/>
      <c r="M1356"/>
      <c r="N1356" s="40"/>
      <c r="O1356" s="47"/>
      <c r="P1356"/>
      <c r="Q1356"/>
      <c r="R1356"/>
      <c r="S1356"/>
      <c r="T1356"/>
      <c r="U1356"/>
    </row>
    <row r="1357" spans="8:21" x14ac:dyDescent="0.3">
      <c r="H1357"/>
      <c r="I1357" s="4"/>
      <c r="J1357"/>
      <c r="L1357"/>
      <c r="M1357"/>
      <c r="N1357" s="40"/>
      <c r="O1357" s="47"/>
      <c r="P1357"/>
      <c r="Q1357"/>
      <c r="R1357"/>
      <c r="S1357"/>
      <c r="T1357"/>
      <c r="U1357"/>
    </row>
    <row r="1358" spans="8:21" x14ac:dyDescent="0.3">
      <c r="H1358"/>
      <c r="I1358" s="4"/>
      <c r="J1358"/>
      <c r="L1358"/>
      <c r="M1358"/>
      <c r="N1358" s="40"/>
      <c r="O1358" s="47"/>
      <c r="P1358"/>
      <c r="Q1358"/>
      <c r="R1358"/>
      <c r="S1358"/>
      <c r="T1358"/>
      <c r="U1358"/>
    </row>
    <row r="1359" spans="8:21" x14ac:dyDescent="0.3">
      <c r="H1359"/>
      <c r="I1359" s="4"/>
      <c r="J1359"/>
      <c r="L1359"/>
      <c r="M1359"/>
      <c r="N1359" s="40"/>
      <c r="O1359" s="47"/>
      <c r="P1359"/>
      <c r="Q1359"/>
      <c r="R1359"/>
      <c r="S1359"/>
      <c r="T1359"/>
      <c r="U1359"/>
    </row>
    <row r="1360" spans="8:21" x14ac:dyDescent="0.3">
      <c r="H1360"/>
      <c r="I1360" s="4"/>
      <c r="J1360"/>
      <c r="L1360"/>
      <c r="M1360"/>
      <c r="N1360" s="40"/>
      <c r="O1360" s="47"/>
      <c r="P1360"/>
      <c r="Q1360"/>
      <c r="R1360"/>
      <c r="S1360"/>
      <c r="T1360"/>
      <c r="U1360"/>
    </row>
    <row r="1361" spans="8:21" x14ac:dyDescent="0.3">
      <c r="H1361"/>
      <c r="I1361" s="4"/>
      <c r="J1361"/>
      <c r="L1361"/>
      <c r="M1361"/>
      <c r="N1361" s="40"/>
      <c r="O1361" s="47"/>
      <c r="P1361"/>
      <c r="Q1361"/>
      <c r="R1361"/>
      <c r="S1361"/>
      <c r="T1361"/>
      <c r="U1361"/>
    </row>
    <row r="1362" spans="8:21" x14ac:dyDescent="0.3">
      <c r="H1362"/>
      <c r="I1362" s="4"/>
      <c r="J1362"/>
      <c r="L1362"/>
      <c r="M1362"/>
      <c r="N1362" s="40"/>
      <c r="O1362" s="47"/>
      <c r="P1362"/>
      <c r="Q1362"/>
      <c r="R1362"/>
      <c r="S1362"/>
      <c r="T1362"/>
      <c r="U1362"/>
    </row>
    <row r="1363" spans="8:21" x14ac:dyDescent="0.3">
      <c r="H1363"/>
      <c r="I1363" s="4"/>
      <c r="J1363"/>
      <c r="L1363"/>
      <c r="M1363"/>
      <c r="N1363" s="40"/>
      <c r="O1363" s="47"/>
      <c r="P1363"/>
      <c r="Q1363"/>
      <c r="R1363"/>
      <c r="S1363"/>
      <c r="T1363"/>
      <c r="U1363"/>
    </row>
    <row r="1364" spans="8:21" x14ac:dyDescent="0.3">
      <c r="H1364"/>
      <c r="I1364" s="4"/>
      <c r="J1364"/>
      <c r="L1364"/>
      <c r="M1364"/>
      <c r="N1364" s="40"/>
      <c r="O1364" s="47"/>
      <c r="P1364"/>
      <c r="Q1364"/>
      <c r="R1364"/>
      <c r="S1364"/>
      <c r="T1364"/>
      <c r="U1364"/>
    </row>
    <row r="1365" spans="8:21" x14ac:dyDescent="0.3">
      <c r="H1365"/>
      <c r="I1365" s="4"/>
      <c r="J1365"/>
      <c r="L1365"/>
      <c r="M1365"/>
      <c r="N1365" s="40"/>
      <c r="O1365" s="47"/>
      <c r="P1365"/>
      <c r="Q1365"/>
      <c r="R1365"/>
      <c r="S1365"/>
      <c r="T1365"/>
      <c r="U1365"/>
    </row>
    <row r="1366" spans="8:21" x14ac:dyDescent="0.3">
      <c r="H1366"/>
      <c r="I1366" s="4"/>
      <c r="J1366"/>
      <c r="L1366"/>
      <c r="M1366"/>
      <c r="N1366" s="40"/>
      <c r="O1366" s="47"/>
      <c r="P1366"/>
      <c r="Q1366"/>
      <c r="R1366"/>
      <c r="S1366"/>
      <c r="T1366"/>
      <c r="U1366"/>
    </row>
    <row r="1367" spans="8:21" x14ac:dyDescent="0.3">
      <c r="H1367"/>
      <c r="I1367" s="4"/>
      <c r="J1367"/>
      <c r="L1367"/>
      <c r="M1367"/>
      <c r="N1367" s="40"/>
      <c r="O1367" s="47"/>
      <c r="P1367"/>
      <c r="Q1367"/>
      <c r="R1367"/>
      <c r="S1367"/>
      <c r="T1367"/>
      <c r="U1367"/>
    </row>
    <row r="1368" spans="8:21" x14ac:dyDescent="0.3">
      <c r="H1368"/>
      <c r="I1368" s="4"/>
      <c r="J1368"/>
      <c r="L1368"/>
      <c r="M1368"/>
      <c r="N1368" s="40"/>
      <c r="O1368" s="47"/>
      <c r="P1368"/>
      <c r="Q1368"/>
      <c r="R1368"/>
      <c r="S1368"/>
      <c r="T1368"/>
      <c r="U1368"/>
    </row>
    <row r="1369" spans="8:21" x14ac:dyDescent="0.3">
      <c r="H1369"/>
      <c r="I1369" s="4"/>
      <c r="J1369"/>
      <c r="L1369"/>
      <c r="M1369"/>
      <c r="N1369" s="40"/>
      <c r="O1369" s="47"/>
      <c r="P1369"/>
      <c r="Q1369"/>
      <c r="R1369"/>
      <c r="S1369"/>
      <c r="T1369"/>
      <c r="U1369"/>
    </row>
    <row r="1370" spans="8:21" x14ac:dyDescent="0.3">
      <c r="H1370"/>
      <c r="I1370" s="4"/>
      <c r="J1370"/>
      <c r="L1370"/>
      <c r="M1370"/>
      <c r="N1370" s="40"/>
      <c r="O1370" s="47"/>
      <c r="P1370"/>
      <c r="Q1370"/>
      <c r="R1370"/>
      <c r="S1370"/>
      <c r="T1370"/>
      <c r="U1370"/>
    </row>
    <row r="1371" spans="8:21" x14ac:dyDescent="0.3">
      <c r="H1371"/>
      <c r="I1371" s="4"/>
      <c r="J1371"/>
      <c r="L1371"/>
      <c r="M1371"/>
      <c r="N1371" s="40"/>
      <c r="O1371" s="47"/>
      <c r="P1371"/>
      <c r="Q1371"/>
      <c r="R1371"/>
      <c r="S1371"/>
      <c r="T1371"/>
      <c r="U1371"/>
    </row>
    <row r="1372" spans="8:21" x14ac:dyDescent="0.3">
      <c r="H1372"/>
      <c r="I1372" s="4"/>
      <c r="J1372"/>
      <c r="L1372"/>
      <c r="M1372"/>
      <c r="N1372" s="40"/>
      <c r="O1372" s="47"/>
      <c r="P1372"/>
      <c r="Q1372"/>
      <c r="R1372"/>
      <c r="S1372"/>
      <c r="T1372"/>
      <c r="U1372"/>
    </row>
    <row r="1373" spans="8:21" x14ac:dyDescent="0.3">
      <c r="H1373"/>
      <c r="I1373" s="4"/>
      <c r="J1373"/>
      <c r="L1373"/>
      <c r="M1373"/>
      <c r="N1373" s="40"/>
      <c r="O1373" s="47"/>
      <c r="P1373"/>
      <c r="Q1373"/>
      <c r="R1373"/>
      <c r="S1373"/>
      <c r="T1373"/>
      <c r="U1373"/>
    </row>
    <row r="1374" spans="8:21" x14ac:dyDescent="0.3">
      <c r="H1374"/>
      <c r="I1374" s="4"/>
      <c r="J1374"/>
      <c r="L1374"/>
      <c r="M1374"/>
      <c r="N1374" s="40"/>
      <c r="O1374" s="47"/>
      <c r="P1374"/>
      <c r="Q1374"/>
      <c r="R1374"/>
      <c r="S1374"/>
      <c r="T1374"/>
      <c r="U1374"/>
    </row>
    <row r="1375" spans="8:21" x14ac:dyDescent="0.3">
      <c r="H1375"/>
      <c r="I1375" s="4"/>
      <c r="J1375"/>
      <c r="L1375"/>
      <c r="M1375"/>
      <c r="N1375" s="40"/>
      <c r="O1375" s="47"/>
      <c r="P1375"/>
      <c r="Q1375"/>
      <c r="R1375"/>
      <c r="S1375"/>
      <c r="T1375"/>
      <c r="U1375"/>
    </row>
    <row r="1376" spans="8:21" x14ac:dyDescent="0.3">
      <c r="H1376"/>
      <c r="I1376" s="4"/>
      <c r="J1376"/>
      <c r="L1376"/>
      <c r="M1376"/>
      <c r="N1376" s="40"/>
      <c r="O1376" s="47"/>
      <c r="P1376"/>
      <c r="Q1376"/>
      <c r="R1376"/>
      <c r="S1376"/>
      <c r="T1376"/>
      <c r="U1376"/>
    </row>
    <row r="1377" spans="8:21" x14ac:dyDescent="0.3">
      <c r="H1377"/>
      <c r="I1377" s="4"/>
      <c r="J1377"/>
      <c r="L1377"/>
      <c r="M1377"/>
      <c r="N1377" s="40"/>
      <c r="O1377" s="47"/>
      <c r="P1377"/>
      <c r="Q1377"/>
      <c r="R1377"/>
      <c r="S1377"/>
      <c r="T1377"/>
      <c r="U1377"/>
    </row>
    <row r="1378" spans="8:21" x14ac:dyDescent="0.3">
      <c r="H1378"/>
      <c r="I1378" s="4"/>
      <c r="J1378"/>
      <c r="L1378"/>
      <c r="M1378"/>
      <c r="N1378" s="40"/>
      <c r="O1378" s="47"/>
      <c r="P1378"/>
      <c r="Q1378"/>
      <c r="R1378"/>
      <c r="S1378"/>
      <c r="T1378"/>
      <c r="U1378"/>
    </row>
    <row r="1379" spans="8:21" x14ac:dyDescent="0.3">
      <c r="H1379"/>
      <c r="I1379" s="4"/>
      <c r="J1379"/>
      <c r="L1379"/>
      <c r="M1379"/>
      <c r="N1379" s="40"/>
      <c r="O1379" s="47"/>
      <c r="P1379"/>
      <c r="Q1379"/>
      <c r="R1379"/>
      <c r="S1379"/>
      <c r="T1379"/>
      <c r="U1379"/>
    </row>
    <row r="1380" spans="8:21" x14ac:dyDescent="0.3">
      <c r="H1380"/>
      <c r="I1380" s="4"/>
      <c r="J1380"/>
      <c r="L1380"/>
      <c r="M1380"/>
      <c r="N1380" s="40"/>
      <c r="O1380" s="47"/>
      <c r="P1380"/>
      <c r="Q1380"/>
      <c r="R1380"/>
      <c r="S1380"/>
      <c r="T1380"/>
      <c r="U1380"/>
    </row>
    <row r="1381" spans="8:21" x14ac:dyDescent="0.3">
      <c r="H1381"/>
      <c r="I1381" s="4"/>
      <c r="J1381"/>
      <c r="L1381"/>
      <c r="M1381"/>
      <c r="N1381" s="40"/>
      <c r="O1381" s="47"/>
      <c r="P1381"/>
      <c r="Q1381"/>
      <c r="R1381"/>
      <c r="S1381"/>
      <c r="T1381"/>
      <c r="U1381"/>
    </row>
    <row r="1382" spans="8:21" x14ac:dyDescent="0.3">
      <c r="H1382"/>
      <c r="I1382" s="4"/>
      <c r="J1382"/>
      <c r="L1382"/>
      <c r="M1382"/>
      <c r="N1382" s="40"/>
      <c r="O1382" s="47"/>
      <c r="P1382"/>
      <c r="Q1382"/>
      <c r="R1382"/>
      <c r="S1382"/>
      <c r="T1382"/>
      <c r="U1382"/>
    </row>
    <row r="1383" spans="8:21" x14ac:dyDescent="0.3">
      <c r="H1383"/>
      <c r="I1383" s="4"/>
      <c r="J1383"/>
      <c r="L1383"/>
      <c r="M1383"/>
      <c r="N1383" s="40"/>
      <c r="O1383" s="47"/>
      <c r="P1383"/>
      <c r="Q1383"/>
      <c r="R1383"/>
      <c r="S1383"/>
      <c r="T1383"/>
      <c r="U1383"/>
    </row>
    <row r="1384" spans="8:21" x14ac:dyDescent="0.3">
      <c r="H1384"/>
      <c r="I1384" s="4"/>
      <c r="J1384"/>
      <c r="L1384"/>
      <c r="M1384"/>
      <c r="N1384" s="40"/>
      <c r="O1384" s="47"/>
      <c r="P1384"/>
      <c r="Q1384"/>
      <c r="R1384"/>
      <c r="S1384"/>
      <c r="T1384"/>
      <c r="U1384"/>
    </row>
    <row r="1385" spans="8:21" x14ac:dyDescent="0.3">
      <c r="H1385"/>
      <c r="I1385" s="4"/>
      <c r="J1385"/>
      <c r="L1385"/>
      <c r="M1385"/>
      <c r="N1385" s="40"/>
      <c r="O1385" s="47"/>
      <c r="P1385"/>
      <c r="Q1385"/>
      <c r="R1385"/>
      <c r="S1385"/>
      <c r="T1385"/>
      <c r="U1385"/>
    </row>
    <row r="1386" spans="8:21" x14ac:dyDescent="0.3">
      <c r="H1386"/>
      <c r="I1386" s="4"/>
      <c r="J1386"/>
      <c r="L1386"/>
      <c r="M1386"/>
      <c r="N1386" s="40"/>
      <c r="O1386" s="47"/>
      <c r="P1386"/>
      <c r="Q1386"/>
      <c r="R1386"/>
      <c r="S1386"/>
      <c r="T1386"/>
      <c r="U1386"/>
    </row>
    <row r="1387" spans="8:21" x14ac:dyDescent="0.3">
      <c r="H1387"/>
      <c r="I1387" s="4"/>
      <c r="J1387"/>
      <c r="L1387"/>
      <c r="M1387"/>
      <c r="N1387" s="40"/>
      <c r="O1387" s="47"/>
      <c r="P1387"/>
      <c r="Q1387"/>
      <c r="R1387"/>
      <c r="S1387"/>
      <c r="T1387"/>
      <c r="U1387"/>
    </row>
    <row r="1388" spans="8:21" x14ac:dyDescent="0.3">
      <c r="H1388"/>
      <c r="I1388" s="4"/>
      <c r="J1388"/>
      <c r="L1388"/>
      <c r="M1388"/>
      <c r="N1388" s="40"/>
      <c r="O1388" s="47"/>
      <c r="P1388"/>
      <c r="Q1388"/>
      <c r="R1388"/>
      <c r="S1388"/>
      <c r="T1388"/>
      <c r="U1388"/>
    </row>
    <row r="1389" spans="8:21" x14ac:dyDescent="0.3">
      <c r="H1389"/>
      <c r="I1389" s="4"/>
      <c r="J1389"/>
      <c r="L1389"/>
      <c r="M1389"/>
      <c r="N1389" s="40"/>
      <c r="O1389" s="47"/>
      <c r="P1389"/>
      <c r="Q1389"/>
      <c r="R1389"/>
      <c r="S1389"/>
      <c r="T1389"/>
      <c r="U1389"/>
    </row>
    <row r="1390" spans="8:21" x14ac:dyDescent="0.3">
      <c r="H1390"/>
      <c r="I1390" s="4"/>
      <c r="J1390"/>
      <c r="L1390"/>
      <c r="M1390"/>
      <c r="N1390" s="40"/>
      <c r="O1390" s="47"/>
      <c r="P1390"/>
      <c r="Q1390"/>
      <c r="R1390"/>
      <c r="S1390"/>
      <c r="T1390"/>
      <c r="U1390"/>
    </row>
    <row r="1391" spans="8:21" x14ac:dyDescent="0.3">
      <c r="H1391"/>
      <c r="I1391" s="4"/>
      <c r="J1391"/>
      <c r="L1391"/>
      <c r="M1391"/>
      <c r="N1391" s="40"/>
      <c r="O1391" s="47"/>
      <c r="P1391"/>
      <c r="Q1391"/>
      <c r="R1391"/>
      <c r="S1391"/>
      <c r="T1391"/>
      <c r="U1391"/>
    </row>
    <row r="1392" spans="8:21" x14ac:dyDescent="0.3">
      <c r="H1392"/>
      <c r="I1392" s="4"/>
      <c r="J1392"/>
      <c r="L1392"/>
      <c r="M1392"/>
      <c r="N1392" s="40"/>
      <c r="O1392" s="47"/>
      <c r="P1392"/>
      <c r="Q1392"/>
      <c r="R1392"/>
      <c r="S1392"/>
      <c r="T1392"/>
      <c r="U1392"/>
    </row>
    <row r="1393" spans="8:21" x14ac:dyDescent="0.3">
      <c r="H1393"/>
      <c r="I1393" s="4"/>
      <c r="J1393"/>
      <c r="L1393"/>
      <c r="M1393"/>
      <c r="N1393" s="40"/>
      <c r="O1393" s="47"/>
      <c r="P1393"/>
      <c r="Q1393"/>
      <c r="R1393"/>
      <c r="S1393"/>
      <c r="T1393"/>
      <c r="U1393"/>
    </row>
    <row r="1394" spans="8:21" x14ac:dyDescent="0.3">
      <c r="H1394"/>
      <c r="I1394" s="4"/>
      <c r="J1394"/>
      <c r="L1394"/>
      <c r="M1394"/>
      <c r="N1394" s="40"/>
      <c r="O1394" s="47"/>
      <c r="P1394"/>
      <c r="Q1394"/>
      <c r="R1394"/>
      <c r="S1394"/>
      <c r="T1394"/>
      <c r="U1394"/>
    </row>
    <row r="1395" spans="8:21" x14ac:dyDescent="0.3">
      <c r="H1395"/>
      <c r="I1395" s="4"/>
      <c r="J1395"/>
      <c r="L1395"/>
      <c r="M1395"/>
      <c r="N1395" s="40"/>
      <c r="O1395" s="47"/>
      <c r="P1395"/>
      <c r="Q1395"/>
      <c r="R1395"/>
      <c r="S1395"/>
      <c r="T1395"/>
      <c r="U1395"/>
    </row>
    <row r="1396" spans="8:21" x14ac:dyDescent="0.3">
      <c r="H1396"/>
      <c r="I1396" s="4"/>
      <c r="J1396"/>
      <c r="L1396"/>
      <c r="M1396"/>
      <c r="N1396" s="40"/>
      <c r="O1396" s="47"/>
      <c r="P1396"/>
      <c r="Q1396"/>
      <c r="R1396"/>
      <c r="S1396"/>
      <c r="T1396"/>
      <c r="U1396"/>
    </row>
    <row r="1397" spans="8:21" x14ac:dyDescent="0.3">
      <c r="H1397"/>
      <c r="I1397" s="4"/>
      <c r="J1397"/>
      <c r="L1397"/>
      <c r="M1397"/>
      <c r="N1397" s="40"/>
      <c r="O1397" s="47"/>
      <c r="P1397"/>
      <c r="Q1397"/>
      <c r="R1397"/>
      <c r="S1397"/>
      <c r="T1397"/>
      <c r="U1397"/>
    </row>
    <row r="1398" spans="8:21" x14ac:dyDescent="0.3">
      <c r="H1398"/>
      <c r="I1398" s="4"/>
      <c r="J1398"/>
      <c r="L1398"/>
      <c r="M1398"/>
      <c r="N1398" s="40"/>
      <c r="O1398" s="47"/>
      <c r="P1398"/>
      <c r="Q1398"/>
      <c r="R1398"/>
      <c r="S1398"/>
      <c r="T1398"/>
      <c r="U1398"/>
    </row>
    <row r="1399" spans="8:21" x14ac:dyDescent="0.3">
      <c r="H1399"/>
      <c r="I1399" s="4"/>
      <c r="J1399"/>
      <c r="L1399"/>
      <c r="M1399"/>
      <c r="N1399" s="40"/>
      <c r="O1399" s="47"/>
      <c r="P1399"/>
      <c r="Q1399"/>
      <c r="R1399"/>
      <c r="S1399"/>
      <c r="T1399"/>
      <c r="U1399"/>
    </row>
    <row r="1400" spans="8:21" x14ac:dyDescent="0.3">
      <c r="H1400"/>
      <c r="I1400" s="4"/>
      <c r="J1400"/>
      <c r="L1400"/>
      <c r="M1400"/>
      <c r="N1400" s="40"/>
      <c r="O1400" s="47"/>
      <c r="P1400"/>
      <c r="Q1400"/>
      <c r="R1400"/>
      <c r="S1400"/>
      <c r="T1400"/>
      <c r="U1400"/>
    </row>
    <row r="1401" spans="8:21" x14ac:dyDescent="0.3">
      <c r="H1401"/>
      <c r="I1401" s="4"/>
      <c r="J1401"/>
      <c r="L1401"/>
      <c r="M1401"/>
      <c r="N1401" s="40"/>
      <c r="O1401" s="47"/>
      <c r="P1401"/>
      <c r="Q1401"/>
      <c r="R1401"/>
      <c r="S1401"/>
      <c r="T1401"/>
      <c r="U1401"/>
    </row>
    <row r="1402" spans="8:21" x14ac:dyDescent="0.3">
      <c r="H1402"/>
      <c r="I1402" s="4"/>
      <c r="J1402"/>
      <c r="L1402"/>
      <c r="M1402"/>
      <c r="N1402" s="40"/>
      <c r="O1402" s="47"/>
      <c r="P1402"/>
      <c r="Q1402"/>
      <c r="R1402"/>
      <c r="S1402"/>
      <c r="T1402"/>
      <c r="U1402"/>
    </row>
    <row r="1403" spans="8:21" x14ac:dyDescent="0.3">
      <c r="H1403"/>
      <c r="I1403" s="4"/>
      <c r="J1403"/>
      <c r="L1403"/>
      <c r="M1403"/>
      <c r="N1403" s="40"/>
      <c r="O1403" s="47"/>
      <c r="P1403"/>
      <c r="Q1403"/>
      <c r="R1403"/>
      <c r="S1403"/>
      <c r="T1403"/>
      <c r="U1403"/>
    </row>
    <row r="1404" spans="8:21" x14ac:dyDescent="0.3">
      <c r="H1404"/>
      <c r="I1404" s="4"/>
      <c r="J1404"/>
      <c r="L1404"/>
      <c r="M1404"/>
      <c r="N1404" s="40"/>
      <c r="O1404" s="47"/>
      <c r="P1404"/>
      <c r="Q1404"/>
      <c r="R1404"/>
      <c r="S1404"/>
      <c r="T1404"/>
      <c r="U1404"/>
    </row>
    <row r="1405" spans="8:21" x14ac:dyDescent="0.3">
      <c r="H1405"/>
      <c r="I1405" s="4"/>
      <c r="J1405"/>
      <c r="L1405"/>
      <c r="M1405"/>
      <c r="N1405" s="40"/>
      <c r="O1405" s="47"/>
      <c r="P1405"/>
      <c r="Q1405"/>
      <c r="R1405"/>
      <c r="S1405"/>
      <c r="T1405"/>
      <c r="U1405"/>
    </row>
    <row r="1406" spans="8:21" x14ac:dyDescent="0.3">
      <c r="H1406"/>
      <c r="I1406" s="4"/>
      <c r="J1406"/>
      <c r="L1406"/>
      <c r="M1406"/>
      <c r="N1406" s="40"/>
      <c r="O1406" s="47"/>
      <c r="P1406"/>
      <c r="Q1406"/>
      <c r="R1406"/>
      <c r="S1406"/>
      <c r="T1406"/>
      <c r="U1406"/>
    </row>
    <row r="1407" spans="8:21" x14ac:dyDescent="0.3">
      <c r="H1407"/>
      <c r="I1407" s="4"/>
      <c r="J1407"/>
      <c r="L1407"/>
      <c r="M1407"/>
      <c r="N1407" s="40"/>
      <c r="O1407" s="47"/>
      <c r="P1407"/>
      <c r="Q1407"/>
      <c r="R1407"/>
      <c r="S1407"/>
      <c r="T1407"/>
      <c r="U1407"/>
    </row>
    <row r="1408" spans="8:21" x14ac:dyDescent="0.3">
      <c r="H1408"/>
      <c r="I1408" s="4"/>
      <c r="J1408"/>
      <c r="L1408"/>
      <c r="M1408"/>
      <c r="N1408" s="40"/>
      <c r="O1408" s="47"/>
      <c r="P1408"/>
      <c r="Q1408"/>
      <c r="R1408"/>
      <c r="S1408"/>
      <c r="T1408"/>
      <c r="U1408"/>
    </row>
    <row r="1409" spans="8:21" x14ac:dyDescent="0.3">
      <c r="H1409"/>
      <c r="I1409" s="4"/>
      <c r="J1409"/>
      <c r="L1409"/>
      <c r="M1409"/>
      <c r="N1409" s="40"/>
      <c r="O1409" s="47"/>
      <c r="P1409"/>
      <c r="Q1409"/>
      <c r="R1409"/>
      <c r="S1409"/>
      <c r="T1409"/>
      <c r="U1409"/>
    </row>
    <row r="1410" spans="8:21" x14ac:dyDescent="0.3">
      <c r="H1410"/>
      <c r="I1410" s="4"/>
      <c r="J1410"/>
      <c r="L1410"/>
      <c r="M1410"/>
      <c r="N1410" s="40"/>
      <c r="O1410" s="47"/>
      <c r="P1410"/>
      <c r="Q1410"/>
      <c r="R1410"/>
      <c r="S1410"/>
      <c r="T1410"/>
      <c r="U1410"/>
    </row>
    <row r="1411" spans="8:21" x14ac:dyDescent="0.3">
      <c r="H1411"/>
      <c r="I1411" s="4"/>
      <c r="J1411"/>
      <c r="L1411"/>
      <c r="M1411"/>
      <c r="N1411" s="40"/>
      <c r="O1411" s="47"/>
      <c r="P1411"/>
      <c r="Q1411"/>
      <c r="R1411"/>
      <c r="S1411"/>
      <c r="T1411"/>
      <c r="U1411"/>
    </row>
    <row r="1412" spans="8:21" x14ac:dyDescent="0.3">
      <c r="H1412"/>
      <c r="I1412" s="4"/>
      <c r="J1412"/>
      <c r="L1412"/>
      <c r="M1412"/>
      <c r="N1412" s="40"/>
      <c r="O1412" s="47"/>
      <c r="P1412"/>
      <c r="Q1412"/>
      <c r="R1412"/>
      <c r="S1412"/>
      <c r="T1412"/>
      <c r="U1412"/>
    </row>
    <row r="1413" spans="8:21" x14ac:dyDescent="0.3">
      <c r="H1413"/>
      <c r="I1413" s="4"/>
      <c r="J1413"/>
      <c r="L1413"/>
      <c r="M1413"/>
      <c r="N1413" s="40"/>
      <c r="O1413" s="47"/>
      <c r="P1413"/>
      <c r="Q1413"/>
      <c r="R1413"/>
      <c r="S1413"/>
      <c r="T1413"/>
      <c r="U1413"/>
    </row>
    <row r="1414" spans="8:21" x14ac:dyDescent="0.3">
      <c r="H1414"/>
      <c r="I1414" s="4"/>
      <c r="J1414"/>
      <c r="L1414"/>
      <c r="M1414"/>
      <c r="N1414" s="40"/>
      <c r="O1414" s="47"/>
      <c r="P1414"/>
      <c r="Q1414"/>
      <c r="R1414"/>
      <c r="S1414"/>
      <c r="T1414"/>
      <c r="U1414"/>
    </row>
    <row r="1415" spans="8:21" x14ac:dyDescent="0.3">
      <c r="H1415"/>
      <c r="I1415" s="4"/>
      <c r="J1415"/>
      <c r="L1415"/>
      <c r="M1415"/>
      <c r="N1415" s="40"/>
      <c r="O1415" s="47"/>
      <c r="P1415"/>
      <c r="Q1415"/>
      <c r="R1415"/>
      <c r="S1415"/>
      <c r="T1415"/>
      <c r="U1415"/>
    </row>
    <row r="1416" spans="8:21" x14ac:dyDescent="0.3">
      <c r="H1416"/>
      <c r="I1416" s="4"/>
      <c r="J1416"/>
      <c r="L1416"/>
      <c r="M1416"/>
      <c r="N1416" s="40"/>
      <c r="O1416" s="47"/>
      <c r="P1416"/>
      <c r="Q1416"/>
      <c r="R1416"/>
      <c r="S1416"/>
      <c r="T1416"/>
      <c r="U1416"/>
    </row>
    <row r="1417" spans="8:21" x14ac:dyDescent="0.3">
      <c r="H1417"/>
      <c r="I1417" s="4"/>
      <c r="J1417"/>
      <c r="L1417"/>
      <c r="M1417"/>
      <c r="N1417" s="40"/>
      <c r="O1417" s="47"/>
      <c r="P1417"/>
      <c r="Q1417"/>
      <c r="R1417"/>
      <c r="S1417"/>
      <c r="T1417"/>
      <c r="U1417"/>
    </row>
    <row r="1418" spans="8:21" x14ac:dyDescent="0.3">
      <c r="H1418"/>
      <c r="I1418" s="4"/>
      <c r="J1418"/>
      <c r="L1418"/>
      <c r="M1418"/>
      <c r="N1418" s="40"/>
      <c r="O1418" s="47"/>
      <c r="P1418"/>
      <c r="Q1418"/>
      <c r="R1418"/>
      <c r="S1418"/>
      <c r="T1418"/>
      <c r="U1418"/>
    </row>
    <row r="1419" spans="8:21" x14ac:dyDescent="0.3">
      <c r="H1419"/>
      <c r="I1419" s="4"/>
      <c r="J1419"/>
      <c r="L1419"/>
      <c r="M1419"/>
      <c r="N1419" s="40"/>
      <c r="O1419" s="47"/>
      <c r="P1419"/>
      <c r="Q1419"/>
      <c r="R1419"/>
      <c r="S1419"/>
      <c r="T1419"/>
      <c r="U1419"/>
    </row>
    <row r="1420" spans="8:21" x14ac:dyDescent="0.3">
      <c r="H1420"/>
      <c r="I1420" s="4"/>
      <c r="J1420"/>
      <c r="L1420"/>
      <c r="M1420"/>
      <c r="N1420" s="40"/>
      <c r="O1420" s="47"/>
      <c r="P1420"/>
      <c r="Q1420"/>
      <c r="R1420"/>
      <c r="S1420"/>
      <c r="T1420"/>
      <c r="U1420"/>
    </row>
    <row r="1421" spans="8:21" x14ac:dyDescent="0.3">
      <c r="H1421"/>
      <c r="I1421" s="4"/>
      <c r="J1421"/>
      <c r="L1421"/>
      <c r="M1421"/>
      <c r="N1421" s="40"/>
      <c r="O1421" s="47"/>
      <c r="P1421"/>
      <c r="Q1421"/>
      <c r="R1421"/>
      <c r="S1421"/>
      <c r="T1421"/>
      <c r="U1421"/>
    </row>
    <row r="1422" spans="8:21" x14ac:dyDescent="0.3">
      <c r="H1422"/>
      <c r="I1422" s="4"/>
      <c r="J1422"/>
      <c r="L1422"/>
      <c r="M1422"/>
      <c r="N1422" s="40"/>
      <c r="O1422" s="47"/>
      <c r="P1422"/>
      <c r="Q1422"/>
      <c r="R1422"/>
      <c r="S1422"/>
      <c r="T1422"/>
      <c r="U1422"/>
    </row>
    <row r="1423" spans="8:21" x14ac:dyDescent="0.3">
      <c r="H1423"/>
      <c r="I1423" s="4"/>
      <c r="J1423"/>
      <c r="L1423"/>
      <c r="M1423"/>
      <c r="N1423" s="40"/>
      <c r="O1423" s="47"/>
      <c r="P1423"/>
      <c r="Q1423"/>
      <c r="R1423"/>
      <c r="S1423"/>
      <c r="T1423"/>
      <c r="U1423"/>
    </row>
    <row r="1424" spans="8:21" x14ac:dyDescent="0.3">
      <c r="H1424"/>
      <c r="I1424" s="4"/>
      <c r="J1424"/>
      <c r="L1424"/>
      <c r="M1424"/>
      <c r="N1424" s="40"/>
      <c r="O1424" s="47"/>
      <c r="P1424"/>
      <c r="Q1424"/>
      <c r="R1424"/>
      <c r="S1424"/>
      <c r="T1424"/>
      <c r="U1424"/>
    </row>
    <row r="1425" spans="8:21" x14ac:dyDescent="0.3">
      <c r="H1425"/>
      <c r="I1425" s="4"/>
      <c r="J1425"/>
      <c r="L1425"/>
      <c r="M1425"/>
      <c r="N1425" s="40"/>
      <c r="O1425" s="47"/>
      <c r="P1425"/>
      <c r="Q1425"/>
      <c r="R1425"/>
      <c r="S1425"/>
      <c r="T1425"/>
      <c r="U1425"/>
    </row>
    <row r="1426" spans="8:21" x14ac:dyDescent="0.3">
      <c r="H1426"/>
      <c r="I1426" s="4"/>
      <c r="J1426"/>
      <c r="L1426"/>
      <c r="M1426"/>
      <c r="N1426" s="40"/>
      <c r="O1426" s="47"/>
      <c r="P1426"/>
      <c r="Q1426"/>
      <c r="R1426"/>
      <c r="S1426"/>
      <c r="T1426"/>
      <c r="U1426"/>
    </row>
    <row r="1427" spans="8:21" x14ac:dyDescent="0.3">
      <c r="H1427"/>
      <c r="I1427" s="4"/>
      <c r="J1427"/>
      <c r="L1427"/>
      <c r="M1427"/>
      <c r="N1427" s="40"/>
      <c r="O1427" s="47"/>
      <c r="P1427"/>
      <c r="Q1427"/>
      <c r="R1427"/>
      <c r="S1427"/>
      <c r="T1427"/>
      <c r="U1427"/>
    </row>
    <row r="1428" spans="8:21" x14ac:dyDescent="0.3">
      <c r="H1428"/>
      <c r="I1428" s="4"/>
      <c r="J1428"/>
      <c r="L1428"/>
      <c r="M1428"/>
      <c r="N1428" s="40"/>
      <c r="O1428" s="47"/>
      <c r="P1428"/>
      <c r="Q1428"/>
      <c r="R1428"/>
      <c r="S1428"/>
      <c r="T1428"/>
      <c r="U1428"/>
    </row>
    <row r="1429" spans="8:21" x14ac:dyDescent="0.3">
      <c r="H1429"/>
      <c r="I1429" s="4"/>
      <c r="J1429"/>
      <c r="L1429"/>
      <c r="M1429"/>
      <c r="N1429" s="40"/>
      <c r="O1429" s="47"/>
      <c r="P1429"/>
      <c r="Q1429"/>
      <c r="R1429"/>
      <c r="S1429"/>
      <c r="T1429"/>
      <c r="U1429"/>
    </row>
    <row r="1430" spans="8:21" x14ac:dyDescent="0.3">
      <c r="H1430"/>
      <c r="I1430" s="4"/>
      <c r="J1430"/>
      <c r="L1430"/>
      <c r="M1430"/>
      <c r="N1430" s="40"/>
      <c r="O1430" s="47"/>
      <c r="P1430"/>
      <c r="Q1430"/>
      <c r="R1430"/>
      <c r="S1430"/>
      <c r="T1430"/>
      <c r="U1430"/>
    </row>
    <row r="1431" spans="8:21" x14ac:dyDescent="0.3">
      <c r="H1431"/>
      <c r="I1431" s="4"/>
      <c r="J1431"/>
      <c r="L1431"/>
      <c r="M1431"/>
      <c r="N1431" s="40"/>
      <c r="O1431" s="47"/>
      <c r="P1431"/>
      <c r="Q1431"/>
      <c r="R1431"/>
      <c r="S1431"/>
      <c r="T1431"/>
      <c r="U1431"/>
    </row>
    <row r="1432" spans="8:21" x14ac:dyDescent="0.3">
      <c r="H1432"/>
      <c r="I1432" s="4"/>
      <c r="J1432"/>
      <c r="L1432"/>
      <c r="M1432"/>
      <c r="N1432" s="40"/>
      <c r="O1432" s="47"/>
      <c r="P1432"/>
      <c r="Q1432"/>
      <c r="R1432"/>
      <c r="S1432"/>
      <c r="T1432"/>
      <c r="U1432"/>
    </row>
    <row r="1433" spans="8:21" x14ac:dyDescent="0.3">
      <c r="H1433"/>
      <c r="I1433" s="4"/>
      <c r="J1433"/>
      <c r="L1433"/>
      <c r="M1433"/>
      <c r="N1433" s="40"/>
      <c r="O1433" s="47"/>
      <c r="P1433"/>
      <c r="Q1433"/>
      <c r="R1433"/>
      <c r="S1433"/>
      <c r="T1433"/>
      <c r="U1433"/>
    </row>
    <row r="1434" spans="8:21" x14ac:dyDescent="0.3">
      <c r="H1434"/>
      <c r="I1434" s="4"/>
      <c r="J1434"/>
      <c r="L1434"/>
      <c r="M1434"/>
      <c r="N1434" s="40"/>
      <c r="O1434" s="47"/>
      <c r="P1434"/>
      <c r="Q1434"/>
      <c r="R1434"/>
      <c r="S1434"/>
      <c r="T1434"/>
      <c r="U1434"/>
    </row>
    <row r="1435" spans="8:21" x14ac:dyDescent="0.3">
      <c r="H1435"/>
      <c r="I1435" s="4"/>
      <c r="J1435"/>
      <c r="L1435"/>
      <c r="M1435"/>
      <c r="N1435" s="40"/>
      <c r="O1435" s="47"/>
      <c r="P1435"/>
      <c r="Q1435"/>
      <c r="R1435"/>
      <c r="S1435"/>
      <c r="T1435"/>
      <c r="U1435"/>
    </row>
    <row r="1436" spans="8:21" x14ac:dyDescent="0.3">
      <c r="H1436"/>
      <c r="I1436" s="4"/>
      <c r="J1436"/>
      <c r="L1436"/>
      <c r="M1436"/>
      <c r="N1436" s="40"/>
      <c r="O1436" s="47"/>
      <c r="P1436"/>
      <c r="Q1436"/>
      <c r="R1436"/>
      <c r="S1436"/>
      <c r="T1436"/>
      <c r="U1436"/>
    </row>
    <row r="1437" spans="8:21" x14ac:dyDescent="0.3">
      <c r="H1437"/>
      <c r="I1437" s="4"/>
      <c r="J1437"/>
      <c r="L1437"/>
      <c r="M1437"/>
      <c r="N1437" s="40"/>
      <c r="O1437" s="47"/>
      <c r="P1437"/>
      <c r="Q1437"/>
      <c r="R1437"/>
      <c r="S1437"/>
      <c r="T1437"/>
      <c r="U1437"/>
    </row>
    <row r="1438" spans="8:21" x14ac:dyDescent="0.3">
      <c r="H1438"/>
      <c r="I1438" s="4"/>
      <c r="J1438"/>
      <c r="L1438"/>
      <c r="M1438"/>
      <c r="N1438" s="40"/>
      <c r="O1438" s="47"/>
      <c r="P1438"/>
      <c r="Q1438"/>
      <c r="R1438"/>
      <c r="S1438"/>
      <c r="T1438"/>
      <c r="U1438"/>
    </row>
    <row r="1439" spans="8:21" x14ac:dyDescent="0.3">
      <c r="H1439"/>
      <c r="I1439" s="4"/>
      <c r="J1439"/>
      <c r="L1439"/>
      <c r="M1439"/>
      <c r="N1439" s="40"/>
      <c r="O1439" s="47"/>
      <c r="P1439"/>
      <c r="Q1439"/>
      <c r="R1439"/>
      <c r="S1439"/>
      <c r="T1439"/>
      <c r="U1439"/>
    </row>
    <row r="1440" spans="8:21" x14ac:dyDescent="0.3">
      <c r="H1440"/>
      <c r="I1440" s="4"/>
      <c r="J1440"/>
      <c r="L1440"/>
      <c r="M1440"/>
      <c r="N1440" s="40"/>
      <c r="O1440" s="47"/>
      <c r="P1440"/>
      <c r="Q1440"/>
      <c r="R1440"/>
      <c r="S1440"/>
      <c r="T1440"/>
      <c r="U1440"/>
    </row>
    <row r="1441" spans="8:21" x14ac:dyDescent="0.3">
      <c r="H1441"/>
      <c r="I1441" s="4"/>
      <c r="J1441"/>
      <c r="L1441"/>
      <c r="M1441"/>
      <c r="N1441" s="40"/>
      <c r="O1441" s="47"/>
      <c r="P1441"/>
      <c r="Q1441"/>
      <c r="R1441"/>
      <c r="S1441"/>
      <c r="T1441"/>
      <c r="U1441"/>
    </row>
    <row r="1442" spans="8:21" x14ac:dyDescent="0.3">
      <c r="H1442"/>
      <c r="I1442" s="4"/>
      <c r="J1442"/>
      <c r="L1442"/>
      <c r="M1442"/>
      <c r="N1442" s="40"/>
      <c r="O1442" s="47"/>
      <c r="P1442"/>
      <c r="Q1442"/>
      <c r="R1442"/>
      <c r="S1442"/>
      <c r="T1442"/>
      <c r="U1442"/>
    </row>
    <row r="1443" spans="8:21" x14ac:dyDescent="0.3">
      <c r="H1443"/>
      <c r="I1443" s="4"/>
      <c r="J1443"/>
      <c r="L1443"/>
      <c r="M1443"/>
      <c r="N1443" s="40"/>
      <c r="O1443" s="47"/>
      <c r="P1443"/>
      <c r="Q1443"/>
      <c r="R1443"/>
      <c r="S1443"/>
      <c r="T1443"/>
      <c r="U1443"/>
    </row>
    <row r="1444" spans="8:21" x14ac:dyDescent="0.3">
      <c r="H1444"/>
      <c r="I1444" s="4"/>
      <c r="J1444"/>
      <c r="L1444"/>
      <c r="M1444"/>
      <c r="N1444" s="40"/>
      <c r="O1444" s="47"/>
      <c r="P1444"/>
      <c r="Q1444"/>
      <c r="R1444"/>
      <c r="S1444"/>
      <c r="T1444"/>
      <c r="U1444"/>
    </row>
    <row r="1445" spans="8:21" x14ac:dyDescent="0.3">
      <c r="H1445"/>
      <c r="I1445" s="4"/>
      <c r="J1445"/>
      <c r="L1445"/>
      <c r="M1445"/>
      <c r="N1445" s="40"/>
      <c r="O1445" s="47"/>
      <c r="P1445"/>
      <c r="Q1445"/>
      <c r="R1445"/>
      <c r="S1445"/>
      <c r="T1445"/>
      <c r="U1445"/>
    </row>
    <row r="1446" spans="8:21" x14ac:dyDescent="0.3">
      <c r="H1446"/>
      <c r="I1446" s="4"/>
      <c r="J1446"/>
      <c r="L1446"/>
      <c r="M1446"/>
      <c r="N1446" s="40"/>
      <c r="O1446" s="47"/>
      <c r="P1446"/>
      <c r="Q1446"/>
      <c r="R1446"/>
      <c r="S1446"/>
      <c r="T1446"/>
      <c r="U1446"/>
    </row>
    <row r="1447" spans="8:21" x14ac:dyDescent="0.3">
      <c r="H1447"/>
      <c r="I1447" s="4"/>
      <c r="J1447"/>
      <c r="L1447"/>
      <c r="M1447"/>
      <c r="N1447" s="40"/>
      <c r="O1447" s="47"/>
      <c r="P1447"/>
      <c r="Q1447"/>
      <c r="R1447"/>
      <c r="S1447"/>
      <c r="T1447"/>
      <c r="U1447"/>
    </row>
    <row r="1448" spans="8:21" x14ac:dyDescent="0.3">
      <c r="H1448"/>
      <c r="I1448" s="4"/>
      <c r="J1448"/>
      <c r="L1448"/>
      <c r="M1448"/>
      <c r="N1448" s="40"/>
      <c r="O1448" s="47"/>
      <c r="P1448"/>
      <c r="Q1448"/>
      <c r="R1448"/>
      <c r="S1448"/>
      <c r="T1448"/>
      <c r="U1448"/>
    </row>
    <row r="1449" spans="8:21" x14ac:dyDescent="0.3">
      <c r="H1449"/>
      <c r="I1449" s="4"/>
      <c r="J1449"/>
      <c r="L1449"/>
      <c r="M1449"/>
      <c r="N1449" s="40"/>
      <c r="O1449" s="47"/>
      <c r="P1449"/>
      <c r="Q1449"/>
      <c r="R1449"/>
      <c r="S1449"/>
      <c r="T1449"/>
      <c r="U1449"/>
    </row>
    <row r="1450" spans="8:21" x14ac:dyDescent="0.3">
      <c r="H1450"/>
      <c r="I1450" s="4"/>
      <c r="J1450"/>
      <c r="L1450"/>
      <c r="M1450"/>
      <c r="N1450" s="40"/>
      <c r="O1450" s="47"/>
      <c r="P1450"/>
      <c r="Q1450"/>
      <c r="R1450"/>
      <c r="S1450"/>
      <c r="T1450"/>
      <c r="U1450"/>
    </row>
    <row r="1451" spans="8:21" x14ac:dyDescent="0.3">
      <c r="H1451"/>
      <c r="I1451" s="4"/>
      <c r="J1451"/>
      <c r="L1451"/>
      <c r="M1451"/>
      <c r="N1451" s="40"/>
      <c r="O1451" s="47"/>
      <c r="P1451"/>
      <c r="Q1451"/>
      <c r="R1451"/>
      <c r="S1451"/>
      <c r="T1451"/>
      <c r="U1451"/>
    </row>
    <row r="1452" spans="8:21" x14ac:dyDescent="0.3">
      <c r="H1452"/>
      <c r="I1452" s="4"/>
      <c r="J1452"/>
      <c r="L1452"/>
      <c r="M1452"/>
      <c r="N1452" s="40"/>
      <c r="O1452" s="47"/>
      <c r="P1452"/>
      <c r="Q1452"/>
      <c r="R1452"/>
      <c r="S1452"/>
      <c r="T1452"/>
      <c r="U1452"/>
    </row>
    <row r="1453" spans="8:21" x14ac:dyDescent="0.3">
      <c r="H1453"/>
      <c r="I1453" s="4"/>
      <c r="J1453"/>
      <c r="L1453"/>
      <c r="M1453"/>
      <c r="N1453" s="40"/>
      <c r="O1453" s="47"/>
      <c r="P1453"/>
      <c r="Q1453"/>
      <c r="R1453"/>
      <c r="S1453"/>
      <c r="T1453"/>
      <c r="U1453"/>
    </row>
    <row r="1454" spans="8:21" x14ac:dyDescent="0.3">
      <c r="H1454"/>
      <c r="I1454" s="4"/>
      <c r="J1454"/>
      <c r="L1454"/>
      <c r="M1454"/>
      <c r="N1454" s="40"/>
      <c r="O1454" s="47"/>
      <c r="P1454"/>
      <c r="Q1454"/>
      <c r="R1454"/>
      <c r="S1454"/>
      <c r="T1454"/>
      <c r="U1454"/>
    </row>
    <row r="1455" spans="8:21" x14ac:dyDescent="0.3">
      <c r="H1455"/>
      <c r="I1455" s="4"/>
      <c r="J1455"/>
      <c r="L1455"/>
      <c r="M1455"/>
      <c r="N1455" s="40"/>
      <c r="O1455" s="47"/>
      <c r="P1455"/>
      <c r="Q1455"/>
      <c r="R1455"/>
      <c r="S1455"/>
      <c r="T1455"/>
      <c r="U1455"/>
    </row>
    <row r="1456" spans="8:21" x14ac:dyDescent="0.3">
      <c r="H1456"/>
      <c r="I1456" s="4"/>
      <c r="J1456"/>
      <c r="L1456"/>
      <c r="M1456"/>
      <c r="N1456" s="40"/>
      <c r="O1456" s="47"/>
      <c r="P1456"/>
      <c r="Q1456"/>
      <c r="R1456"/>
      <c r="S1456"/>
      <c r="T1456"/>
      <c r="U1456"/>
    </row>
    <row r="1457" spans="8:21" x14ac:dyDescent="0.3">
      <c r="H1457"/>
      <c r="I1457" s="4"/>
      <c r="J1457"/>
      <c r="L1457"/>
      <c r="M1457"/>
      <c r="N1457" s="40"/>
      <c r="O1457" s="47"/>
      <c r="P1457"/>
      <c r="Q1457"/>
      <c r="R1457"/>
      <c r="S1457"/>
      <c r="T1457"/>
      <c r="U1457"/>
    </row>
    <row r="1458" spans="8:21" x14ac:dyDescent="0.3">
      <c r="H1458"/>
      <c r="I1458" s="4"/>
      <c r="J1458"/>
      <c r="L1458"/>
      <c r="M1458"/>
      <c r="N1458" s="40"/>
      <c r="O1458" s="47"/>
      <c r="P1458"/>
      <c r="Q1458"/>
      <c r="R1458"/>
      <c r="S1458"/>
      <c r="T1458"/>
      <c r="U1458"/>
    </row>
    <row r="1459" spans="8:21" x14ac:dyDescent="0.3">
      <c r="H1459"/>
      <c r="I1459" s="4"/>
      <c r="J1459"/>
      <c r="L1459"/>
      <c r="M1459"/>
      <c r="N1459" s="40"/>
      <c r="O1459" s="47"/>
      <c r="P1459"/>
      <c r="Q1459"/>
      <c r="R1459"/>
      <c r="S1459"/>
      <c r="T1459"/>
      <c r="U1459"/>
    </row>
    <row r="1460" spans="8:21" x14ac:dyDescent="0.3">
      <c r="H1460"/>
      <c r="I1460" s="4"/>
      <c r="J1460"/>
      <c r="L1460"/>
      <c r="M1460"/>
      <c r="N1460" s="40"/>
      <c r="O1460" s="47"/>
      <c r="P1460"/>
      <c r="Q1460"/>
      <c r="R1460"/>
      <c r="S1460"/>
      <c r="T1460"/>
      <c r="U1460"/>
    </row>
    <row r="1461" spans="8:21" x14ac:dyDescent="0.3">
      <c r="H1461"/>
      <c r="I1461" s="4"/>
      <c r="J1461"/>
      <c r="L1461"/>
      <c r="M1461"/>
      <c r="N1461" s="40"/>
      <c r="O1461" s="47"/>
      <c r="P1461"/>
      <c r="Q1461"/>
      <c r="R1461"/>
      <c r="S1461"/>
      <c r="T1461"/>
      <c r="U1461"/>
    </row>
    <row r="1462" spans="8:21" x14ac:dyDescent="0.3">
      <c r="H1462"/>
      <c r="I1462" s="4"/>
      <c r="J1462"/>
      <c r="L1462"/>
      <c r="M1462"/>
      <c r="N1462" s="40"/>
      <c r="O1462" s="47"/>
      <c r="P1462"/>
      <c r="Q1462"/>
      <c r="R1462"/>
      <c r="S1462"/>
      <c r="T1462"/>
      <c r="U1462"/>
    </row>
    <row r="1463" spans="8:21" x14ac:dyDescent="0.3">
      <c r="H1463"/>
      <c r="I1463" s="4"/>
      <c r="J1463"/>
      <c r="L1463"/>
      <c r="M1463"/>
      <c r="N1463" s="40"/>
      <c r="O1463" s="47"/>
      <c r="P1463"/>
      <c r="Q1463"/>
      <c r="R1463"/>
      <c r="S1463"/>
      <c r="T1463"/>
      <c r="U1463"/>
    </row>
    <row r="1464" spans="8:21" x14ac:dyDescent="0.3">
      <c r="H1464"/>
      <c r="I1464" s="4"/>
      <c r="J1464"/>
      <c r="L1464"/>
      <c r="M1464"/>
      <c r="N1464" s="40"/>
      <c r="O1464" s="47"/>
      <c r="P1464"/>
      <c r="Q1464"/>
      <c r="R1464"/>
      <c r="S1464"/>
      <c r="T1464"/>
      <c r="U1464"/>
    </row>
    <row r="1465" spans="8:21" x14ac:dyDescent="0.3">
      <c r="H1465"/>
      <c r="I1465" s="4"/>
      <c r="J1465"/>
      <c r="L1465"/>
      <c r="M1465"/>
      <c r="N1465" s="40"/>
      <c r="O1465" s="47"/>
      <c r="P1465"/>
      <c r="Q1465"/>
      <c r="R1465"/>
      <c r="S1465"/>
      <c r="T1465"/>
      <c r="U1465"/>
    </row>
    <row r="1466" spans="8:21" x14ac:dyDescent="0.3">
      <c r="H1466"/>
      <c r="I1466" s="4"/>
      <c r="J1466"/>
      <c r="L1466"/>
      <c r="M1466"/>
      <c r="N1466" s="40"/>
      <c r="O1466" s="47"/>
      <c r="P1466"/>
      <c r="Q1466"/>
      <c r="R1466"/>
      <c r="S1466"/>
      <c r="T1466"/>
      <c r="U1466"/>
    </row>
    <row r="1467" spans="8:21" x14ac:dyDescent="0.3">
      <c r="H1467"/>
      <c r="I1467" s="4"/>
      <c r="J1467"/>
      <c r="L1467"/>
      <c r="M1467"/>
      <c r="N1467" s="40"/>
      <c r="O1467" s="47"/>
      <c r="P1467"/>
      <c r="Q1467"/>
      <c r="R1467"/>
      <c r="S1467"/>
      <c r="T1467"/>
      <c r="U1467"/>
    </row>
    <row r="1468" spans="8:21" x14ac:dyDescent="0.3">
      <c r="H1468"/>
      <c r="I1468" s="4"/>
      <c r="J1468"/>
      <c r="L1468"/>
      <c r="M1468"/>
      <c r="N1468" s="40"/>
      <c r="O1468" s="47"/>
      <c r="P1468"/>
      <c r="Q1468"/>
      <c r="R1468"/>
      <c r="S1468"/>
      <c r="T1468"/>
      <c r="U1468"/>
    </row>
    <row r="1469" spans="8:21" x14ac:dyDescent="0.3">
      <c r="H1469"/>
      <c r="I1469" s="4"/>
      <c r="J1469"/>
      <c r="L1469"/>
      <c r="M1469"/>
      <c r="N1469" s="40"/>
      <c r="O1469" s="47"/>
      <c r="P1469"/>
      <c r="Q1469"/>
      <c r="R1469"/>
      <c r="S1469"/>
      <c r="T1469"/>
      <c r="U1469"/>
    </row>
    <row r="1470" spans="8:21" x14ac:dyDescent="0.3">
      <c r="H1470"/>
      <c r="I1470" s="4"/>
      <c r="J1470"/>
      <c r="L1470"/>
      <c r="M1470"/>
      <c r="N1470" s="40"/>
      <c r="O1470" s="47"/>
      <c r="P1470"/>
      <c r="Q1470"/>
      <c r="R1470"/>
      <c r="S1470"/>
      <c r="T1470"/>
      <c r="U1470"/>
    </row>
    <row r="1471" spans="8:21" x14ac:dyDescent="0.3">
      <c r="H1471"/>
      <c r="I1471" s="4"/>
      <c r="J1471"/>
      <c r="L1471"/>
      <c r="M1471"/>
      <c r="N1471" s="40"/>
      <c r="O1471" s="47"/>
      <c r="P1471"/>
      <c r="Q1471"/>
      <c r="R1471"/>
      <c r="S1471"/>
      <c r="T1471"/>
      <c r="U1471"/>
    </row>
    <row r="1472" spans="8:21" x14ac:dyDescent="0.3">
      <c r="H1472"/>
      <c r="I1472" s="4"/>
      <c r="J1472"/>
      <c r="L1472"/>
      <c r="M1472"/>
      <c r="N1472" s="40"/>
      <c r="O1472" s="47"/>
      <c r="P1472"/>
      <c r="Q1472"/>
      <c r="R1472"/>
      <c r="S1472"/>
      <c r="T1472"/>
      <c r="U1472"/>
    </row>
    <row r="1473" spans="8:21" x14ac:dyDescent="0.3">
      <c r="H1473"/>
      <c r="I1473" s="4"/>
      <c r="J1473"/>
      <c r="L1473"/>
      <c r="M1473"/>
      <c r="N1473" s="40"/>
      <c r="O1473" s="47"/>
      <c r="P1473"/>
      <c r="Q1473"/>
      <c r="R1473"/>
      <c r="S1473"/>
      <c r="T1473"/>
      <c r="U1473"/>
    </row>
    <row r="1474" spans="8:21" x14ac:dyDescent="0.3">
      <c r="H1474"/>
      <c r="I1474" s="4"/>
      <c r="J1474"/>
      <c r="L1474"/>
      <c r="M1474"/>
      <c r="N1474" s="40"/>
      <c r="O1474" s="47"/>
      <c r="P1474"/>
      <c r="Q1474"/>
      <c r="R1474"/>
      <c r="S1474"/>
      <c r="T1474"/>
      <c r="U1474"/>
    </row>
    <row r="1475" spans="8:21" x14ac:dyDescent="0.3">
      <c r="H1475"/>
      <c r="I1475" s="4"/>
      <c r="J1475"/>
      <c r="L1475"/>
      <c r="M1475"/>
      <c r="N1475" s="40"/>
      <c r="O1475" s="47"/>
      <c r="P1475"/>
      <c r="Q1475"/>
      <c r="R1475"/>
      <c r="S1475"/>
      <c r="T1475"/>
      <c r="U1475"/>
    </row>
    <row r="1476" spans="8:21" x14ac:dyDescent="0.3">
      <c r="H1476"/>
      <c r="I1476" s="4"/>
      <c r="J1476"/>
      <c r="L1476"/>
      <c r="M1476"/>
      <c r="N1476" s="40"/>
      <c r="O1476" s="47"/>
      <c r="P1476"/>
      <c r="Q1476"/>
      <c r="R1476"/>
      <c r="S1476"/>
      <c r="T1476"/>
      <c r="U1476"/>
    </row>
    <row r="1477" spans="8:21" x14ac:dyDescent="0.3">
      <c r="H1477"/>
      <c r="I1477" s="4"/>
      <c r="J1477"/>
      <c r="L1477"/>
      <c r="M1477"/>
      <c r="N1477" s="40"/>
      <c r="O1477" s="47"/>
      <c r="P1477"/>
      <c r="Q1477"/>
      <c r="R1477"/>
      <c r="S1477"/>
      <c r="T1477"/>
      <c r="U1477"/>
    </row>
    <row r="1478" spans="8:21" x14ac:dyDescent="0.3">
      <c r="H1478"/>
      <c r="I1478" s="4"/>
      <c r="J1478"/>
      <c r="L1478"/>
      <c r="M1478"/>
      <c r="N1478" s="40"/>
      <c r="O1478" s="47"/>
      <c r="P1478"/>
      <c r="Q1478"/>
      <c r="R1478"/>
      <c r="S1478"/>
      <c r="T1478"/>
      <c r="U1478"/>
    </row>
    <row r="1479" spans="8:21" x14ac:dyDescent="0.3">
      <c r="H1479"/>
      <c r="I1479" s="4"/>
      <c r="J1479"/>
      <c r="L1479"/>
      <c r="M1479"/>
      <c r="N1479" s="40"/>
      <c r="O1479" s="47"/>
      <c r="P1479"/>
      <c r="Q1479"/>
      <c r="R1479"/>
      <c r="S1479"/>
      <c r="T1479"/>
      <c r="U1479"/>
    </row>
    <row r="1480" spans="8:21" x14ac:dyDescent="0.3">
      <c r="H1480"/>
      <c r="I1480" s="4"/>
      <c r="J1480"/>
      <c r="L1480"/>
      <c r="M1480"/>
      <c r="N1480" s="40"/>
      <c r="O1480" s="47"/>
      <c r="P1480"/>
      <c r="Q1480"/>
      <c r="R1480"/>
      <c r="S1480"/>
      <c r="T1480"/>
      <c r="U1480"/>
    </row>
    <row r="1481" spans="8:21" x14ac:dyDescent="0.3">
      <c r="H1481"/>
      <c r="I1481" s="4"/>
      <c r="J1481"/>
      <c r="L1481"/>
      <c r="M1481"/>
      <c r="N1481" s="40"/>
      <c r="O1481" s="47"/>
      <c r="P1481"/>
      <c r="Q1481"/>
      <c r="R1481"/>
      <c r="S1481"/>
      <c r="T1481"/>
      <c r="U1481"/>
    </row>
    <row r="1482" spans="8:21" x14ac:dyDescent="0.3">
      <c r="H1482"/>
      <c r="I1482" s="4"/>
      <c r="J1482"/>
      <c r="L1482"/>
      <c r="M1482"/>
      <c r="N1482" s="40"/>
      <c r="O1482" s="47"/>
      <c r="P1482"/>
      <c r="Q1482"/>
      <c r="R1482"/>
      <c r="S1482"/>
      <c r="T1482"/>
      <c r="U1482"/>
    </row>
    <row r="1483" spans="8:21" x14ac:dyDescent="0.3">
      <c r="H1483"/>
      <c r="I1483" s="4"/>
      <c r="J1483"/>
      <c r="L1483"/>
      <c r="M1483"/>
      <c r="N1483" s="40"/>
      <c r="O1483" s="47"/>
      <c r="P1483"/>
      <c r="Q1483"/>
      <c r="R1483"/>
      <c r="S1483"/>
      <c r="T1483"/>
      <c r="U1483"/>
    </row>
    <row r="1484" spans="8:21" x14ac:dyDescent="0.3">
      <c r="H1484"/>
      <c r="I1484" s="4"/>
      <c r="J1484"/>
      <c r="L1484"/>
      <c r="M1484"/>
      <c r="N1484" s="40"/>
      <c r="O1484" s="47"/>
      <c r="P1484"/>
      <c r="Q1484"/>
      <c r="R1484"/>
      <c r="S1484"/>
      <c r="T1484"/>
      <c r="U1484"/>
    </row>
    <row r="1485" spans="8:21" x14ac:dyDescent="0.3">
      <c r="H1485"/>
      <c r="I1485" s="4"/>
      <c r="J1485"/>
      <c r="L1485"/>
      <c r="M1485"/>
      <c r="N1485" s="40"/>
      <c r="O1485" s="47"/>
      <c r="P1485"/>
      <c r="Q1485"/>
      <c r="R1485"/>
      <c r="S1485"/>
      <c r="T1485"/>
      <c r="U1485"/>
    </row>
    <row r="1486" spans="8:21" x14ac:dyDescent="0.3">
      <c r="H1486"/>
      <c r="I1486" s="4"/>
      <c r="J1486"/>
      <c r="L1486"/>
      <c r="M1486"/>
      <c r="N1486" s="40"/>
      <c r="O1486" s="47"/>
      <c r="P1486"/>
      <c r="Q1486"/>
      <c r="R1486"/>
      <c r="S1486"/>
      <c r="T1486"/>
      <c r="U1486"/>
    </row>
    <row r="1487" spans="8:21" x14ac:dyDescent="0.3">
      <c r="H1487"/>
      <c r="I1487" s="4"/>
      <c r="J1487"/>
      <c r="L1487"/>
      <c r="M1487"/>
      <c r="N1487" s="40"/>
      <c r="O1487" s="47"/>
      <c r="P1487"/>
      <c r="Q1487"/>
      <c r="R1487"/>
      <c r="S1487"/>
      <c r="T1487"/>
      <c r="U1487"/>
    </row>
    <row r="1488" spans="8:21" x14ac:dyDescent="0.3">
      <c r="H1488"/>
      <c r="I1488" s="4"/>
      <c r="J1488"/>
      <c r="L1488"/>
      <c r="M1488"/>
      <c r="N1488" s="40"/>
      <c r="O1488" s="47"/>
      <c r="P1488"/>
      <c r="Q1488"/>
      <c r="R1488"/>
      <c r="S1488"/>
      <c r="T1488"/>
      <c r="U1488"/>
    </row>
    <row r="1489" spans="8:21" x14ac:dyDescent="0.3">
      <c r="H1489"/>
      <c r="I1489" s="4"/>
      <c r="J1489"/>
      <c r="L1489"/>
      <c r="M1489"/>
      <c r="N1489" s="40"/>
      <c r="O1489" s="47"/>
      <c r="P1489"/>
      <c r="Q1489"/>
      <c r="R1489"/>
      <c r="S1489"/>
      <c r="T1489"/>
      <c r="U1489"/>
    </row>
    <row r="1490" spans="8:21" x14ac:dyDescent="0.3">
      <c r="H1490"/>
      <c r="I1490" s="4"/>
      <c r="J1490"/>
      <c r="L1490"/>
      <c r="M1490"/>
      <c r="N1490" s="40"/>
      <c r="O1490" s="47"/>
      <c r="P1490"/>
      <c r="Q1490"/>
      <c r="R1490"/>
      <c r="S1490"/>
      <c r="T1490"/>
      <c r="U1490"/>
    </row>
    <row r="1491" spans="8:21" x14ac:dyDescent="0.3">
      <c r="H1491"/>
      <c r="I1491" s="4"/>
      <c r="J1491"/>
      <c r="L1491"/>
      <c r="M1491"/>
      <c r="N1491" s="40"/>
      <c r="O1491" s="47"/>
      <c r="P1491"/>
      <c r="Q1491"/>
      <c r="R1491"/>
      <c r="S1491"/>
      <c r="T1491"/>
      <c r="U1491"/>
    </row>
    <row r="1492" spans="8:21" x14ac:dyDescent="0.3">
      <c r="H1492"/>
      <c r="I1492" s="4"/>
      <c r="J1492"/>
      <c r="L1492"/>
      <c r="M1492"/>
      <c r="N1492" s="40"/>
      <c r="O1492" s="47"/>
      <c r="P1492"/>
      <c r="Q1492"/>
      <c r="R1492"/>
      <c r="S1492"/>
      <c r="T1492"/>
      <c r="U1492"/>
    </row>
    <row r="1493" spans="8:21" x14ac:dyDescent="0.3">
      <c r="H1493"/>
      <c r="I1493" s="4"/>
      <c r="J1493"/>
      <c r="L1493"/>
      <c r="M1493"/>
      <c r="N1493" s="40"/>
      <c r="O1493" s="47"/>
      <c r="P1493"/>
      <c r="Q1493"/>
      <c r="R1493"/>
      <c r="S1493"/>
      <c r="T1493"/>
      <c r="U1493"/>
    </row>
    <row r="1494" spans="8:21" x14ac:dyDescent="0.3">
      <c r="H1494"/>
      <c r="I1494" s="4"/>
      <c r="J1494"/>
      <c r="L1494"/>
      <c r="M1494"/>
      <c r="N1494" s="40"/>
      <c r="O1494" s="47"/>
      <c r="P1494"/>
      <c r="Q1494"/>
      <c r="R1494"/>
      <c r="S1494"/>
      <c r="T1494"/>
      <c r="U1494"/>
    </row>
    <row r="1495" spans="8:21" x14ac:dyDescent="0.3">
      <c r="H1495"/>
      <c r="I1495" s="4"/>
      <c r="J1495"/>
      <c r="L1495"/>
      <c r="M1495"/>
      <c r="N1495" s="40"/>
      <c r="O1495" s="47"/>
      <c r="P1495"/>
      <c r="Q1495"/>
      <c r="R1495"/>
      <c r="S1495"/>
      <c r="T1495"/>
      <c r="U1495"/>
    </row>
    <row r="1496" spans="8:21" x14ac:dyDescent="0.3">
      <c r="H1496"/>
      <c r="I1496" s="4"/>
      <c r="J1496"/>
      <c r="L1496"/>
      <c r="M1496"/>
      <c r="N1496" s="40"/>
      <c r="O1496" s="47"/>
      <c r="P1496"/>
      <c r="Q1496"/>
      <c r="R1496"/>
      <c r="S1496"/>
      <c r="T1496"/>
      <c r="U1496"/>
    </row>
    <row r="1497" spans="8:21" x14ac:dyDescent="0.3">
      <c r="H1497"/>
      <c r="I1497" s="4"/>
      <c r="J1497"/>
      <c r="L1497"/>
      <c r="M1497"/>
      <c r="N1497" s="40"/>
      <c r="O1497" s="47"/>
      <c r="P1497"/>
      <c r="Q1497"/>
      <c r="R1497"/>
      <c r="S1497"/>
      <c r="T1497"/>
      <c r="U1497"/>
    </row>
    <row r="1498" spans="8:21" x14ac:dyDescent="0.3">
      <c r="H1498"/>
      <c r="I1498" s="4"/>
      <c r="J1498"/>
      <c r="L1498"/>
      <c r="M1498"/>
      <c r="N1498" s="40"/>
      <c r="O1498" s="47"/>
      <c r="P1498"/>
      <c r="Q1498"/>
      <c r="R1498"/>
      <c r="S1498"/>
      <c r="T1498"/>
      <c r="U1498"/>
    </row>
    <row r="1499" spans="8:21" x14ac:dyDescent="0.3">
      <c r="H1499"/>
      <c r="I1499" s="4"/>
      <c r="J1499"/>
      <c r="L1499"/>
      <c r="M1499"/>
      <c r="N1499" s="40"/>
      <c r="O1499" s="47"/>
      <c r="P1499"/>
      <c r="Q1499"/>
      <c r="R1499"/>
      <c r="S1499"/>
      <c r="T1499"/>
      <c r="U1499"/>
    </row>
    <row r="1500" spans="8:21" x14ac:dyDescent="0.3">
      <c r="H1500"/>
      <c r="I1500" s="4"/>
      <c r="J1500"/>
      <c r="L1500"/>
      <c r="M1500"/>
      <c r="N1500" s="40"/>
      <c r="O1500" s="47"/>
      <c r="P1500"/>
      <c r="Q1500"/>
      <c r="R1500"/>
      <c r="S1500"/>
      <c r="T1500"/>
      <c r="U1500"/>
    </row>
    <row r="1501" spans="8:21" x14ac:dyDescent="0.3">
      <c r="H1501"/>
      <c r="I1501" s="4"/>
      <c r="J1501"/>
      <c r="L1501"/>
      <c r="M1501"/>
      <c r="N1501" s="40"/>
      <c r="O1501" s="47"/>
      <c r="P1501"/>
      <c r="Q1501"/>
      <c r="R1501"/>
      <c r="S1501"/>
      <c r="T1501"/>
      <c r="U1501"/>
    </row>
    <row r="1502" spans="8:21" x14ac:dyDescent="0.3">
      <c r="H1502"/>
      <c r="I1502" s="4"/>
      <c r="J1502"/>
      <c r="L1502"/>
      <c r="M1502"/>
      <c r="N1502" s="40"/>
      <c r="O1502" s="47"/>
      <c r="P1502"/>
      <c r="Q1502"/>
      <c r="R1502"/>
      <c r="S1502"/>
      <c r="T1502"/>
      <c r="U1502"/>
    </row>
    <row r="1503" spans="8:21" x14ac:dyDescent="0.3">
      <c r="H1503"/>
      <c r="I1503" s="4"/>
      <c r="J1503"/>
      <c r="L1503"/>
      <c r="M1503"/>
      <c r="N1503" s="40"/>
      <c r="O1503" s="47"/>
      <c r="P1503"/>
      <c r="Q1503"/>
      <c r="R1503"/>
      <c r="S1503"/>
      <c r="T1503"/>
      <c r="U1503"/>
    </row>
    <row r="1504" spans="8:21" x14ac:dyDescent="0.3">
      <c r="H1504"/>
      <c r="I1504" s="4"/>
      <c r="J1504"/>
      <c r="L1504"/>
      <c r="M1504"/>
      <c r="N1504" s="40"/>
      <c r="O1504" s="47"/>
      <c r="P1504"/>
      <c r="Q1504"/>
      <c r="R1504"/>
      <c r="S1504"/>
      <c r="T1504"/>
      <c r="U1504"/>
    </row>
    <row r="1505" spans="8:21" x14ac:dyDescent="0.3">
      <c r="H1505"/>
      <c r="I1505" s="4"/>
      <c r="J1505"/>
      <c r="L1505"/>
      <c r="M1505"/>
      <c r="N1505" s="40"/>
      <c r="O1505" s="47"/>
      <c r="P1505"/>
      <c r="Q1505"/>
      <c r="R1505"/>
      <c r="S1505"/>
      <c r="T1505"/>
      <c r="U1505"/>
    </row>
    <row r="1506" spans="8:21" x14ac:dyDescent="0.3">
      <c r="H1506"/>
      <c r="I1506" s="4"/>
      <c r="J1506"/>
      <c r="L1506"/>
      <c r="M1506"/>
      <c r="N1506" s="40"/>
      <c r="O1506" s="47"/>
      <c r="P1506"/>
      <c r="Q1506"/>
      <c r="R1506"/>
      <c r="S1506"/>
      <c r="T1506"/>
      <c r="U1506"/>
    </row>
    <row r="1507" spans="8:21" x14ac:dyDescent="0.3">
      <c r="H1507"/>
      <c r="I1507" s="4"/>
      <c r="J1507"/>
      <c r="L1507"/>
      <c r="M1507"/>
      <c r="N1507" s="40"/>
      <c r="O1507" s="47"/>
      <c r="P1507"/>
      <c r="Q1507"/>
      <c r="R1507"/>
      <c r="S1507"/>
      <c r="T1507"/>
      <c r="U1507"/>
    </row>
    <row r="1508" spans="8:21" x14ac:dyDescent="0.3">
      <c r="H1508"/>
      <c r="I1508" s="4"/>
      <c r="J1508"/>
      <c r="L1508"/>
      <c r="M1508"/>
      <c r="N1508" s="40"/>
      <c r="O1508" s="47"/>
      <c r="P1508"/>
      <c r="Q1508"/>
      <c r="R1508"/>
      <c r="S1508"/>
      <c r="T1508"/>
      <c r="U1508"/>
    </row>
    <row r="1509" spans="8:21" x14ac:dyDescent="0.3">
      <c r="H1509"/>
      <c r="I1509" s="4"/>
      <c r="J1509"/>
      <c r="L1509"/>
      <c r="M1509"/>
      <c r="N1509" s="40"/>
      <c r="O1509" s="47"/>
      <c r="P1509"/>
      <c r="Q1509"/>
      <c r="R1509"/>
      <c r="S1509"/>
      <c r="T1509"/>
      <c r="U1509"/>
    </row>
    <row r="1510" spans="8:21" x14ac:dyDescent="0.3">
      <c r="H1510"/>
      <c r="I1510" s="4"/>
      <c r="J1510"/>
      <c r="L1510"/>
      <c r="M1510"/>
      <c r="N1510" s="40"/>
      <c r="O1510" s="47"/>
      <c r="P1510"/>
      <c r="Q1510"/>
      <c r="R1510"/>
      <c r="S1510"/>
      <c r="T1510"/>
      <c r="U1510"/>
    </row>
    <row r="1511" spans="8:21" x14ac:dyDescent="0.3">
      <c r="H1511"/>
      <c r="I1511" s="4"/>
      <c r="J1511"/>
      <c r="L1511"/>
      <c r="M1511"/>
      <c r="N1511" s="40"/>
      <c r="O1511" s="47"/>
      <c r="P1511"/>
      <c r="Q1511"/>
      <c r="R1511"/>
      <c r="S1511"/>
      <c r="T1511"/>
      <c r="U1511"/>
    </row>
    <row r="1512" spans="8:21" x14ac:dyDescent="0.3">
      <c r="H1512"/>
      <c r="I1512" s="4"/>
      <c r="J1512"/>
      <c r="L1512"/>
      <c r="M1512"/>
      <c r="N1512" s="40"/>
      <c r="O1512" s="47"/>
      <c r="P1512"/>
      <c r="Q1512"/>
      <c r="R1512"/>
      <c r="S1512"/>
      <c r="T1512"/>
      <c r="U1512"/>
    </row>
    <row r="1513" spans="8:21" x14ac:dyDescent="0.3">
      <c r="H1513"/>
      <c r="I1513" s="4"/>
      <c r="J1513"/>
      <c r="L1513"/>
      <c r="M1513"/>
      <c r="N1513" s="40"/>
      <c r="O1513" s="47"/>
      <c r="P1513"/>
      <c r="Q1513"/>
      <c r="R1513"/>
      <c r="S1513"/>
      <c r="T1513"/>
      <c r="U1513"/>
    </row>
    <row r="1514" spans="8:21" x14ac:dyDescent="0.3">
      <c r="H1514"/>
      <c r="I1514" s="4"/>
      <c r="J1514"/>
      <c r="L1514"/>
      <c r="M1514"/>
      <c r="N1514" s="40"/>
      <c r="O1514" s="47"/>
      <c r="P1514"/>
      <c r="Q1514"/>
      <c r="R1514"/>
      <c r="S1514"/>
      <c r="T1514"/>
      <c r="U1514"/>
    </row>
    <row r="1515" spans="8:21" x14ac:dyDescent="0.3">
      <c r="H1515"/>
      <c r="I1515" s="4"/>
      <c r="J1515"/>
      <c r="L1515"/>
      <c r="M1515"/>
      <c r="N1515" s="40"/>
      <c r="O1515" s="47"/>
      <c r="P1515"/>
      <c r="Q1515"/>
      <c r="R1515"/>
      <c r="S1515"/>
      <c r="T1515"/>
      <c r="U1515"/>
    </row>
    <row r="1516" spans="8:21" x14ac:dyDescent="0.3">
      <c r="H1516"/>
      <c r="I1516" s="4"/>
      <c r="J1516"/>
      <c r="L1516"/>
      <c r="M1516"/>
      <c r="N1516" s="40"/>
      <c r="O1516" s="47"/>
      <c r="P1516"/>
      <c r="Q1516"/>
      <c r="R1516"/>
      <c r="S1516"/>
      <c r="T1516"/>
      <c r="U1516"/>
    </row>
    <row r="1517" spans="8:21" x14ac:dyDescent="0.3">
      <c r="H1517"/>
      <c r="I1517" s="4"/>
      <c r="J1517"/>
      <c r="L1517"/>
      <c r="M1517"/>
      <c r="N1517" s="40"/>
      <c r="O1517" s="47"/>
      <c r="P1517"/>
      <c r="Q1517"/>
      <c r="R1517"/>
      <c r="S1517"/>
      <c r="T1517"/>
      <c r="U1517"/>
    </row>
    <row r="1518" spans="8:21" x14ac:dyDescent="0.3">
      <c r="H1518"/>
      <c r="I1518" s="4"/>
      <c r="J1518"/>
      <c r="L1518"/>
      <c r="M1518"/>
      <c r="N1518" s="40"/>
      <c r="O1518" s="47"/>
      <c r="P1518"/>
      <c r="Q1518"/>
      <c r="R1518"/>
      <c r="S1518"/>
      <c r="T1518"/>
      <c r="U1518"/>
    </row>
    <row r="1519" spans="8:21" x14ac:dyDescent="0.3">
      <c r="H1519"/>
      <c r="I1519" s="4"/>
      <c r="J1519"/>
      <c r="L1519"/>
      <c r="M1519"/>
      <c r="N1519" s="40"/>
      <c r="O1519" s="47"/>
      <c r="P1519"/>
      <c r="Q1519"/>
      <c r="R1519"/>
      <c r="S1519"/>
      <c r="T1519"/>
      <c r="U1519"/>
    </row>
    <row r="1520" spans="8:21" x14ac:dyDescent="0.3">
      <c r="H1520"/>
      <c r="I1520" s="4"/>
      <c r="J1520"/>
      <c r="L1520"/>
      <c r="M1520"/>
      <c r="N1520" s="40"/>
      <c r="O1520" s="47"/>
      <c r="P1520"/>
      <c r="Q1520"/>
      <c r="R1520"/>
      <c r="S1520"/>
      <c r="T1520"/>
      <c r="U1520"/>
    </row>
    <row r="1521" spans="8:21" x14ac:dyDescent="0.3">
      <c r="H1521"/>
      <c r="I1521" s="4"/>
      <c r="J1521"/>
      <c r="L1521"/>
      <c r="M1521"/>
      <c r="N1521" s="40"/>
      <c r="O1521" s="47"/>
      <c r="P1521"/>
      <c r="Q1521"/>
      <c r="R1521"/>
      <c r="S1521"/>
      <c r="T1521"/>
      <c r="U1521"/>
    </row>
    <row r="1522" spans="8:21" x14ac:dyDescent="0.3">
      <c r="H1522"/>
      <c r="I1522" s="4"/>
      <c r="J1522"/>
      <c r="L1522"/>
      <c r="M1522"/>
      <c r="N1522" s="40"/>
      <c r="O1522" s="47"/>
      <c r="P1522"/>
      <c r="Q1522"/>
      <c r="R1522"/>
      <c r="S1522"/>
      <c r="T1522"/>
      <c r="U1522"/>
    </row>
    <row r="1523" spans="8:21" x14ac:dyDescent="0.3">
      <c r="H1523"/>
      <c r="I1523" s="4"/>
      <c r="J1523"/>
      <c r="L1523"/>
      <c r="M1523"/>
      <c r="N1523" s="40"/>
      <c r="O1523" s="47"/>
      <c r="P1523"/>
      <c r="Q1523"/>
      <c r="R1523"/>
      <c r="S1523"/>
      <c r="T1523"/>
      <c r="U1523"/>
    </row>
    <row r="1524" spans="8:21" x14ac:dyDescent="0.3">
      <c r="H1524"/>
      <c r="I1524" s="4"/>
      <c r="J1524"/>
      <c r="L1524"/>
      <c r="M1524"/>
      <c r="N1524" s="40"/>
      <c r="O1524" s="47"/>
      <c r="P1524"/>
      <c r="Q1524"/>
      <c r="R1524"/>
      <c r="S1524"/>
      <c r="T1524"/>
      <c r="U1524"/>
    </row>
    <row r="1525" spans="8:21" x14ac:dyDescent="0.3">
      <c r="H1525"/>
      <c r="I1525" s="4"/>
      <c r="J1525"/>
      <c r="L1525"/>
      <c r="M1525"/>
      <c r="N1525" s="40"/>
      <c r="O1525" s="47"/>
      <c r="P1525"/>
      <c r="Q1525"/>
      <c r="R1525"/>
      <c r="S1525"/>
      <c r="T1525"/>
      <c r="U1525"/>
    </row>
    <row r="1526" spans="8:21" x14ac:dyDescent="0.3">
      <c r="H1526"/>
      <c r="I1526" s="4"/>
      <c r="J1526"/>
      <c r="L1526"/>
      <c r="M1526"/>
      <c r="N1526" s="40"/>
      <c r="O1526" s="47"/>
      <c r="P1526"/>
      <c r="Q1526"/>
      <c r="R1526"/>
      <c r="S1526"/>
      <c r="T1526"/>
      <c r="U1526"/>
    </row>
    <row r="1527" spans="8:21" x14ac:dyDescent="0.3">
      <c r="H1527"/>
      <c r="I1527" s="4"/>
      <c r="J1527"/>
      <c r="L1527"/>
      <c r="M1527"/>
      <c r="N1527" s="40"/>
      <c r="O1527" s="47"/>
      <c r="P1527"/>
      <c r="Q1527"/>
      <c r="R1527"/>
      <c r="S1527"/>
      <c r="T1527"/>
      <c r="U1527"/>
    </row>
    <row r="1528" spans="8:21" x14ac:dyDescent="0.3">
      <c r="H1528"/>
      <c r="I1528" s="4"/>
      <c r="J1528"/>
      <c r="L1528"/>
      <c r="M1528"/>
      <c r="N1528" s="40"/>
      <c r="O1528" s="47"/>
      <c r="P1528"/>
      <c r="Q1528"/>
      <c r="R1528"/>
      <c r="S1528"/>
      <c r="T1528"/>
      <c r="U1528"/>
    </row>
    <row r="1529" spans="8:21" x14ac:dyDescent="0.3">
      <c r="H1529"/>
      <c r="I1529" s="4"/>
      <c r="J1529"/>
      <c r="L1529"/>
      <c r="M1529"/>
      <c r="N1529" s="40"/>
      <c r="O1529" s="47"/>
      <c r="P1529"/>
      <c r="Q1529"/>
      <c r="R1529"/>
      <c r="S1529"/>
      <c r="T1529"/>
      <c r="U1529"/>
    </row>
    <row r="1530" spans="8:21" x14ac:dyDescent="0.3">
      <c r="H1530"/>
      <c r="I1530" s="4"/>
      <c r="J1530"/>
      <c r="L1530"/>
      <c r="M1530"/>
      <c r="N1530" s="40"/>
      <c r="O1530" s="47"/>
      <c r="P1530"/>
      <c r="Q1530"/>
      <c r="R1530"/>
      <c r="S1530"/>
      <c r="T1530"/>
      <c r="U1530"/>
    </row>
    <row r="1531" spans="8:21" x14ac:dyDescent="0.3">
      <c r="H1531"/>
      <c r="I1531" s="4"/>
      <c r="J1531"/>
      <c r="L1531"/>
      <c r="M1531"/>
      <c r="N1531" s="40"/>
      <c r="O1531" s="47"/>
      <c r="P1531"/>
      <c r="Q1531"/>
      <c r="R1531"/>
      <c r="S1531"/>
      <c r="T1531"/>
      <c r="U1531"/>
    </row>
    <row r="1532" spans="8:21" x14ac:dyDescent="0.3">
      <c r="H1532"/>
      <c r="I1532" s="4"/>
      <c r="J1532"/>
      <c r="L1532"/>
      <c r="M1532"/>
      <c r="N1532" s="40"/>
      <c r="O1532" s="47"/>
      <c r="P1532"/>
      <c r="Q1532"/>
      <c r="R1532"/>
      <c r="S1532"/>
      <c r="T1532"/>
      <c r="U1532"/>
    </row>
    <row r="1533" spans="8:21" x14ac:dyDescent="0.3">
      <c r="H1533"/>
      <c r="I1533" s="4"/>
      <c r="J1533"/>
      <c r="L1533"/>
      <c r="M1533"/>
      <c r="N1533" s="40"/>
      <c r="O1533" s="47"/>
      <c r="P1533"/>
      <c r="Q1533"/>
      <c r="R1533"/>
      <c r="S1533"/>
      <c r="T1533"/>
      <c r="U1533"/>
    </row>
    <row r="1534" spans="8:21" x14ac:dyDescent="0.3">
      <c r="H1534"/>
      <c r="I1534" s="4"/>
      <c r="J1534"/>
      <c r="L1534"/>
      <c r="M1534"/>
      <c r="N1534" s="40"/>
      <c r="O1534" s="47"/>
      <c r="P1534"/>
      <c r="Q1534"/>
      <c r="R1534"/>
      <c r="S1534"/>
      <c r="T1534"/>
      <c r="U1534"/>
    </row>
    <row r="1535" spans="8:21" x14ac:dyDescent="0.3">
      <c r="H1535"/>
      <c r="I1535" s="4"/>
      <c r="J1535"/>
      <c r="L1535"/>
      <c r="M1535"/>
      <c r="N1535" s="40"/>
      <c r="O1535" s="47"/>
      <c r="P1535"/>
      <c r="Q1535"/>
      <c r="R1535"/>
      <c r="S1535"/>
      <c r="T1535"/>
      <c r="U1535"/>
    </row>
    <row r="1536" spans="8:21" x14ac:dyDescent="0.3">
      <c r="H1536"/>
      <c r="I1536" s="4"/>
      <c r="J1536"/>
      <c r="L1536"/>
      <c r="M1536"/>
      <c r="N1536" s="40"/>
      <c r="O1536" s="47"/>
      <c r="P1536"/>
      <c r="Q1536"/>
      <c r="R1536"/>
      <c r="S1536"/>
      <c r="T1536"/>
      <c r="U1536"/>
    </row>
    <row r="1537" spans="8:21" x14ac:dyDescent="0.3">
      <c r="H1537"/>
      <c r="I1537" s="4"/>
      <c r="J1537"/>
      <c r="L1537"/>
      <c r="M1537"/>
      <c r="N1537" s="40"/>
      <c r="O1537" s="47"/>
      <c r="P1537"/>
      <c r="Q1537"/>
      <c r="R1537"/>
      <c r="S1537"/>
      <c r="T1537"/>
      <c r="U1537"/>
    </row>
    <row r="1538" spans="8:21" x14ac:dyDescent="0.3">
      <c r="H1538"/>
      <c r="I1538" s="4"/>
      <c r="J1538"/>
      <c r="L1538"/>
      <c r="M1538"/>
      <c r="N1538" s="40"/>
      <c r="O1538" s="47"/>
      <c r="P1538"/>
      <c r="Q1538"/>
      <c r="R1538"/>
      <c r="S1538"/>
      <c r="T1538"/>
      <c r="U1538"/>
    </row>
    <row r="1539" spans="8:21" x14ac:dyDescent="0.3">
      <c r="H1539"/>
      <c r="I1539" s="4"/>
      <c r="J1539"/>
      <c r="L1539"/>
      <c r="M1539"/>
      <c r="N1539" s="40"/>
      <c r="O1539" s="47"/>
      <c r="P1539"/>
      <c r="Q1539"/>
      <c r="R1539"/>
      <c r="S1539"/>
      <c r="T1539"/>
      <c r="U1539"/>
    </row>
    <row r="1540" spans="8:21" x14ac:dyDescent="0.3">
      <c r="H1540"/>
      <c r="I1540" s="4"/>
      <c r="J1540"/>
      <c r="L1540"/>
      <c r="M1540"/>
      <c r="N1540" s="40"/>
      <c r="O1540" s="47"/>
      <c r="P1540"/>
      <c r="Q1540"/>
      <c r="R1540"/>
      <c r="S1540"/>
      <c r="T1540"/>
      <c r="U1540"/>
    </row>
    <row r="1541" spans="8:21" x14ac:dyDescent="0.3">
      <c r="H1541"/>
      <c r="I1541" s="4"/>
      <c r="J1541"/>
      <c r="L1541"/>
      <c r="M1541"/>
      <c r="N1541" s="40"/>
      <c r="O1541" s="47"/>
      <c r="P1541"/>
      <c r="Q1541"/>
      <c r="R1541"/>
      <c r="S1541"/>
      <c r="T1541"/>
      <c r="U1541"/>
    </row>
    <row r="1542" spans="8:21" x14ac:dyDescent="0.3">
      <c r="H1542"/>
      <c r="I1542" s="4"/>
      <c r="J1542"/>
      <c r="L1542"/>
      <c r="M1542"/>
      <c r="N1542" s="40"/>
      <c r="O1542" s="47"/>
      <c r="P1542"/>
      <c r="Q1542"/>
      <c r="R1542"/>
      <c r="S1542"/>
      <c r="T1542"/>
      <c r="U1542"/>
    </row>
    <row r="1543" spans="8:21" x14ac:dyDescent="0.3">
      <c r="H1543"/>
      <c r="I1543" s="4"/>
      <c r="J1543"/>
      <c r="L1543"/>
      <c r="M1543"/>
      <c r="N1543" s="40"/>
      <c r="O1543" s="47"/>
      <c r="P1543"/>
      <c r="Q1543"/>
      <c r="R1543"/>
      <c r="S1543"/>
      <c r="T1543"/>
      <c r="U1543"/>
    </row>
    <row r="1544" spans="8:21" x14ac:dyDescent="0.3">
      <c r="H1544"/>
      <c r="I1544" s="4"/>
      <c r="J1544"/>
      <c r="L1544"/>
      <c r="M1544"/>
      <c r="N1544" s="40"/>
      <c r="O1544" s="47"/>
      <c r="P1544"/>
      <c r="Q1544"/>
      <c r="R1544"/>
      <c r="S1544"/>
      <c r="T1544"/>
      <c r="U1544"/>
    </row>
    <row r="1545" spans="8:21" x14ac:dyDescent="0.3">
      <c r="H1545"/>
      <c r="I1545" s="4"/>
      <c r="J1545"/>
      <c r="L1545"/>
      <c r="M1545"/>
      <c r="N1545" s="40"/>
      <c r="O1545" s="47"/>
      <c r="P1545"/>
      <c r="Q1545"/>
      <c r="R1545"/>
      <c r="S1545"/>
      <c r="T1545"/>
      <c r="U1545"/>
    </row>
    <row r="1546" spans="8:21" x14ac:dyDescent="0.3">
      <c r="H1546"/>
      <c r="I1546" s="4"/>
      <c r="J1546"/>
      <c r="L1546"/>
      <c r="M1546"/>
      <c r="N1546" s="40"/>
      <c r="O1546" s="47"/>
      <c r="P1546"/>
      <c r="Q1546"/>
      <c r="R1546"/>
      <c r="S1546"/>
      <c r="T1546"/>
      <c r="U1546"/>
    </row>
    <row r="1547" spans="8:21" x14ac:dyDescent="0.3">
      <c r="H1547"/>
      <c r="I1547" s="4"/>
      <c r="J1547"/>
      <c r="L1547"/>
      <c r="M1547"/>
      <c r="N1547" s="40"/>
      <c r="O1547" s="47"/>
      <c r="P1547"/>
      <c r="Q1547"/>
      <c r="R1547"/>
      <c r="S1547"/>
      <c r="T1547"/>
      <c r="U1547"/>
    </row>
    <row r="1548" spans="8:21" x14ac:dyDescent="0.3">
      <c r="H1548"/>
      <c r="I1548" s="4"/>
      <c r="J1548"/>
      <c r="L1548"/>
      <c r="M1548"/>
      <c r="N1548" s="40"/>
      <c r="O1548" s="47"/>
      <c r="P1548"/>
      <c r="Q1548"/>
      <c r="R1548"/>
      <c r="S1548"/>
      <c r="T1548"/>
      <c r="U1548"/>
    </row>
    <row r="1549" spans="8:21" x14ac:dyDescent="0.3">
      <c r="H1549"/>
      <c r="I1549" s="4"/>
      <c r="J1549"/>
      <c r="L1549"/>
      <c r="M1549"/>
      <c r="N1549" s="40"/>
      <c r="O1549" s="47"/>
      <c r="P1549"/>
      <c r="Q1549"/>
      <c r="R1549"/>
      <c r="S1549"/>
      <c r="T1549"/>
      <c r="U1549"/>
    </row>
    <row r="1550" spans="8:21" x14ac:dyDescent="0.3">
      <c r="H1550"/>
      <c r="I1550" s="4"/>
      <c r="J1550"/>
      <c r="L1550"/>
      <c r="M1550"/>
      <c r="N1550" s="40"/>
      <c r="O1550" s="47"/>
      <c r="P1550"/>
      <c r="Q1550"/>
      <c r="R1550"/>
      <c r="S1550"/>
      <c r="T1550"/>
      <c r="U1550"/>
    </row>
    <row r="1551" spans="8:21" x14ac:dyDescent="0.3">
      <c r="H1551"/>
      <c r="I1551" s="4"/>
      <c r="J1551"/>
      <c r="L1551"/>
      <c r="M1551"/>
      <c r="N1551" s="40"/>
      <c r="O1551" s="47"/>
      <c r="P1551"/>
      <c r="Q1551"/>
      <c r="R1551"/>
      <c r="S1551"/>
      <c r="T1551"/>
      <c r="U1551"/>
    </row>
    <row r="1552" spans="8:21" x14ac:dyDescent="0.3">
      <c r="H1552"/>
      <c r="I1552" s="4"/>
      <c r="J1552"/>
      <c r="L1552"/>
      <c r="M1552"/>
      <c r="N1552" s="40"/>
      <c r="O1552" s="47"/>
      <c r="P1552"/>
      <c r="Q1552"/>
      <c r="R1552"/>
      <c r="S1552"/>
      <c r="T1552"/>
      <c r="U1552"/>
    </row>
    <row r="1553" spans="8:21" x14ac:dyDescent="0.3">
      <c r="H1553"/>
      <c r="I1553" s="4"/>
      <c r="J1553"/>
      <c r="L1553"/>
      <c r="M1553"/>
      <c r="N1553" s="40"/>
      <c r="O1553" s="47"/>
      <c r="P1553"/>
      <c r="Q1553"/>
      <c r="R1553"/>
      <c r="S1553"/>
      <c r="T1553"/>
      <c r="U1553"/>
    </row>
    <row r="1554" spans="8:21" x14ac:dyDescent="0.3">
      <c r="H1554"/>
      <c r="I1554" s="4"/>
      <c r="J1554"/>
      <c r="L1554"/>
      <c r="M1554"/>
      <c r="N1554" s="40"/>
      <c r="O1554" s="47"/>
      <c r="P1554"/>
      <c r="Q1554"/>
      <c r="R1554"/>
      <c r="S1554"/>
      <c r="T1554"/>
      <c r="U1554"/>
    </row>
    <row r="1555" spans="8:21" x14ac:dyDescent="0.3">
      <c r="H1555"/>
      <c r="I1555" s="4"/>
      <c r="J1555"/>
      <c r="L1555"/>
      <c r="M1555"/>
      <c r="N1555" s="40"/>
      <c r="O1555" s="47"/>
      <c r="P1555"/>
      <c r="Q1555"/>
      <c r="R1555"/>
      <c r="S1555"/>
      <c r="T1555"/>
      <c r="U1555"/>
    </row>
    <row r="1556" spans="8:21" x14ac:dyDescent="0.3">
      <c r="H1556"/>
      <c r="I1556" s="4"/>
      <c r="J1556"/>
      <c r="L1556"/>
      <c r="M1556"/>
      <c r="N1556" s="40"/>
      <c r="O1556" s="47"/>
      <c r="P1556"/>
      <c r="Q1556"/>
      <c r="R1556"/>
      <c r="S1556"/>
      <c r="T1556"/>
      <c r="U1556"/>
    </row>
    <row r="1557" spans="8:21" x14ac:dyDescent="0.3">
      <c r="H1557"/>
      <c r="I1557" s="4"/>
      <c r="J1557"/>
      <c r="L1557"/>
      <c r="M1557"/>
      <c r="N1557" s="40"/>
      <c r="O1557" s="47"/>
      <c r="P1557"/>
      <c r="Q1557"/>
      <c r="R1557"/>
      <c r="S1557"/>
      <c r="T1557"/>
      <c r="U1557"/>
    </row>
    <row r="1558" spans="8:21" x14ac:dyDescent="0.3">
      <c r="H1558"/>
      <c r="I1558" s="4"/>
      <c r="J1558"/>
      <c r="L1558"/>
      <c r="M1558"/>
      <c r="N1558" s="40"/>
      <c r="O1558" s="47"/>
      <c r="P1558"/>
      <c r="Q1558"/>
      <c r="R1558"/>
      <c r="S1558"/>
      <c r="T1558"/>
      <c r="U1558"/>
    </row>
    <row r="1559" spans="8:21" x14ac:dyDescent="0.3">
      <c r="H1559"/>
      <c r="I1559" s="4"/>
      <c r="J1559"/>
      <c r="L1559"/>
      <c r="M1559"/>
      <c r="N1559" s="40"/>
      <c r="O1559" s="47"/>
      <c r="P1559"/>
      <c r="Q1559"/>
      <c r="R1559"/>
      <c r="S1559"/>
      <c r="T1559"/>
      <c r="U1559"/>
    </row>
    <row r="1560" spans="8:21" x14ac:dyDescent="0.3">
      <c r="H1560"/>
      <c r="I1560" s="4"/>
      <c r="J1560"/>
      <c r="L1560"/>
      <c r="M1560"/>
      <c r="N1560" s="40"/>
      <c r="O1560" s="47"/>
      <c r="P1560"/>
      <c r="Q1560"/>
      <c r="R1560"/>
      <c r="S1560"/>
      <c r="T1560"/>
      <c r="U1560"/>
    </row>
    <row r="1561" spans="8:21" x14ac:dyDescent="0.3">
      <c r="H1561"/>
      <c r="I1561" s="4"/>
      <c r="J1561"/>
      <c r="L1561"/>
      <c r="M1561"/>
      <c r="N1561" s="40"/>
      <c r="O1561" s="47"/>
      <c r="P1561"/>
      <c r="Q1561"/>
      <c r="R1561"/>
      <c r="S1561"/>
      <c r="T1561"/>
      <c r="U1561"/>
    </row>
    <row r="1562" spans="8:21" x14ac:dyDescent="0.3">
      <c r="H1562"/>
      <c r="I1562" s="4"/>
      <c r="J1562"/>
      <c r="L1562"/>
      <c r="M1562"/>
      <c r="N1562" s="40"/>
      <c r="O1562" s="47"/>
      <c r="P1562"/>
      <c r="Q1562"/>
      <c r="R1562"/>
      <c r="S1562"/>
      <c r="T1562"/>
      <c r="U1562"/>
    </row>
    <row r="1563" spans="8:21" x14ac:dyDescent="0.3">
      <c r="H1563"/>
      <c r="I1563" s="4"/>
      <c r="J1563"/>
      <c r="L1563"/>
      <c r="M1563"/>
      <c r="N1563" s="40"/>
      <c r="O1563" s="47"/>
      <c r="P1563"/>
      <c r="Q1563"/>
      <c r="R1563"/>
      <c r="S1563"/>
      <c r="T1563"/>
      <c r="U1563"/>
    </row>
    <row r="1564" spans="8:21" x14ac:dyDescent="0.3">
      <c r="H1564"/>
      <c r="I1564" s="4"/>
      <c r="J1564"/>
      <c r="L1564"/>
      <c r="M1564"/>
      <c r="N1564" s="40"/>
      <c r="O1564" s="47"/>
      <c r="P1564"/>
      <c r="Q1564"/>
      <c r="R1564"/>
      <c r="S1564"/>
      <c r="T1564"/>
      <c r="U1564"/>
    </row>
    <row r="1565" spans="8:21" x14ac:dyDescent="0.3">
      <c r="H1565"/>
      <c r="I1565" s="4"/>
      <c r="J1565"/>
      <c r="L1565"/>
      <c r="M1565"/>
      <c r="N1565" s="40"/>
      <c r="O1565" s="47"/>
      <c r="P1565"/>
      <c r="Q1565"/>
      <c r="R1565"/>
      <c r="S1565"/>
      <c r="T1565"/>
      <c r="U1565"/>
    </row>
    <row r="1566" spans="8:21" x14ac:dyDescent="0.3">
      <c r="H1566"/>
      <c r="I1566" s="4"/>
      <c r="J1566"/>
      <c r="L1566"/>
      <c r="M1566"/>
      <c r="N1566" s="40"/>
      <c r="O1566" s="47"/>
      <c r="P1566"/>
      <c r="Q1566"/>
      <c r="R1566"/>
      <c r="S1566"/>
      <c r="T1566"/>
      <c r="U1566"/>
    </row>
    <row r="1567" spans="8:21" x14ac:dyDescent="0.3">
      <c r="H1567"/>
      <c r="I1567" s="4"/>
      <c r="J1567"/>
      <c r="L1567"/>
      <c r="M1567"/>
      <c r="N1567" s="40"/>
      <c r="O1567" s="47"/>
      <c r="P1567"/>
      <c r="Q1567"/>
      <c r="R1567"/>
      <c r="S1567"/>
      <c r="T1567"/>
      <c r="U1567"/>
    </row>
    <row r="1568" spans="8:21" x14ac:dyDescent="0.3">
      <c r="H1568"/>
      <c r="I1568" s="4"/>
      <c r="J1568"/>
      <c r="L1568"/>
      <c r="M1568"/>
      <c r="N1568" s="40"/>
      <c r="O1568" s="47"/>
      <c r="P1568"/>
      <c r="Q1568"/>
      <c r="R1568"/>
      <c r="S1568"/>
      <c r="T1568"/>
      <c r="U1568"/>
    </row>
    <row r="1569" spans="8:21" x14ac:dyDescent="0.3">
      <c r="H1569"/>
      <c r="I1569" s="4"/>
      <c r="J1569"/>
      <c r="L1569"/>
      <c r="M1569"/>
      <c r="N1569" s="40"/>
      <c r="O1569" s="47"/>
      <c r="P1569"/>
      <c r="Q1569"/>
      <c r="R1569"/>
      <c r="S1569"/>
      <c r="T1569"/>
      <c r="U1569"/>
    </row>
    <row r="1570" spans="8:21" x14ac:dyDescent="0.3">
      <c r="H1570"/>
      <c r="I1570" s="4"/>
      <c r="J1570"/>
      <c r="L1570"/>
      <c r="M1570"/>
      <c r="N1570" s="40"/>
      <c r="O1570" s="47"/>
      <c r="P1570"/>
      <c r="Q1570"/>
      <c r="R1570"/>
      <c r="S1570"/>
      <c r="T1570"/>
      <c r="U1570"/>
    </row>
    <row r="1571" spans="8:21" x14ac:dyDescent="0.3">
      <c r="H1571"/>
      <c r="I1571" s="4"/>
      <c r="J1571"/>
      <c r="L1571"/>
      <c r="M1571"/>
      <c r="N1571" s="40"/>
      <c r="O1571" s="47"/>
      <c r="P1571"/>
      <c r="Q1571"/>
      <c r="R1571"/>
      <c r="S1571"/>
      <c r="T1571"/>
      <c r="U1571"/>
    </row>
    <row r="1572" spans="8:21" x14ac:dyDescent="0.3">
      <c r="H1572"/>
      <c r="I1572" s="4"/>
      <c r="J1572"/>
      <c r="L1572"/>
      <c r="M1572"/>
      <c r="N1572" s="40"/>
      <c r="O1572" s="47"/>
      <c r="P1572"/>
      <c r="Q1572"/>
      <c r="R1572"/>
      <c r="S1572"/>
      <c r="T1572"/>
      <c r="U1572"/>
    </row>
    <row r="1573" spans="8:21" x14ac:dyDescent="0.3">
      <c r="H1573"/>
      <c r="I1573" s="4"/>
      <c r="J1573"/>
      <c r="L1573"/>
      <c r="M1573"/>
      <c r="N1573" s="40"/>
      <c r="O1573" s="47"/>
      <c r="P1573"/>
      <c r="Q1573"/>
      <c r="R1573"/>
      <c r="S1573"/>
      <c r="T1573"/>
      <c r="U1573"/>
    </row>
    <row r="1574" spans="8:21" x14ac:dyDescent="0.3">
      <c r="H1574"/>
      <c r="I1574" s="4"/>
      <c r="J1574"/>
      <c r="L1574"/>
      <c r="M1574"/>
      <c r="N1574" s="40"/>
      <c r="O1574" s="47"/>
      <c r="P1574"/>
      <c r="Q1574"/>
      <c r="R1574"/>
      <c r="S1574"/>
      <c r="T1574"/>
      <c r="U1574"/>
    </row>
    <row r="1575" spans="8:21" x14ac:dyDescent="0.3">
      <c r="H1575"/>
      <c r="I1575" s="4"/>
      <c r="J1575"/>
      <c r="L1575"/>
      <c r="M1575"/>
      <c r="N1575" s="40"/>
      <c r="O1575" s="47"/>
      <c r="P1575"/>
      <c r="Q1575"/>
      <c r="R1575"/>
      <c r="S1575"/>
      <c r="T1575"/>
      <c r="U1575"/>
    </row>
    <row r="1576" spans="8:21" x14ac:dyDescent="0.3">
      <c r="H1576"/>
      <c r="I1576" s="4"/>
      <c r="J1576"/>
      <c r="L1576"/>
      <c r="M1576"/>
      <c r="N1576" s="40"/>
      <c r="O1576" s="47"/>
      <c r="P1576"/>
      <c r="Q1576"/>
      <c r="R1576"/>
      <c r="S1576"/>
      <c r="T1576"/>
      <c r="U1576"/>
    </row>
    <row r="1577" spans="8:21" x14ac:dyDescent="0.3">
      <c r="H1577"/>
      <c r="I1577" s="4"/>
      <c r="J1577"/>
      <c r="L1577"/>
      <c r="M1577"/>
      <c r="N1577" s="40"/>
      <c r="O1577" s="47"/>
      <c r="P1577"/>
      <c r="Q1577"/>
      <c r="R1577"/>
      <c r="S1577"/>
      <c r="T1577"/>
      <c r="U1577"/>
    </row>
    <row r="1578" spans="8:21" x14ac:dyDescent="0.3">
      <c r="H1578"/>
      <c r="I1578" s="4"/>
      <c r="J1578"/>
      <c r="L1578"/>
      <c r="M1578"/>
      <c r="N1578" s="40"/>
      <c r="O1578" s="47"/>
      <c r="P1578"/>
      <c r="Q1578"/>
      <c r="R1578"/>
      <c r="S1578"/>
      <c r="T1578"/>
      <c r="U1578"/>
    </row>
    <row r="1579" spans="8:21" x14ac:dyDescent="0.3">
      <c r="H1579"/>
      <c r="I1579" s="4"/>
      <c r="J1579"/>
      <c r="L1579"/>
      <c r="M1579"/>
      <c r="N1579" s="40"/>
      <c r="O1579" s="47"/>
      <c r="P1579"/>
      <c r="Q1579"/>
      <c r="R1579"/>
      <c r="S1579"/>
      <c r="T1579"/>
      <c r="U1579"/>
    </row>
    <row r="1580" spans="8:21" x14ac:dyDescent="0.3">
      <c r="H1580"/>
      <c r="I1580" s="4"/>
      <c r="J1580"/>
      <c r="L1580"/>
      <c r="M1580"/>
      <c r="N1580" s="40"/>
      <c r="O1580" s="47"/>
      <c r="P1580"/>
      <c r="Q1580"/>
      <c r="R1580"/>
      <c r="S1580"/>
      <c r="T1580"/>
      <c r="U1580"/>
    </row>
    <row r="1581" spans="8:21" x14ac:dyDescent="0.3">
      <c r="H1581"/>
      <c r="I1581" s="4"/>
      <c r="J1581"/>
      <c r="L1581"/>
      <c r="M1581"/>
      <c r="N1581" s="40"/>
      <c r="O1581" s="47"/>
      <c r="P1581"/>
      <c r="Q1581"/>
      <c r="R1581"/>
      <c r="S1581"/>
      <c r="T1581"/>
      <c r="U1581"/>
    </row>
    <row r="1582" spans="8:21" x14ac:dyDescent="0.3">
      <c r="H1582"/>
      <c r="I1582" s="4"/>
      <c r="J1582"/>
      <c r="L1582"/>
      <c r="M1582"/>
      <c r="N1582" s="40"/>
      <c r="O1582" s="47"/>
      <c r="P1582"/>
      <c r="Q1582"/>
      <c r="R1582"/>
      <c r="S1582"/>
      <c r="T1582"/>
      <c r="U1582"/>
    </row>
    <row r="1583" spans="8:21" x14ac:dyDescent="0.3">
      <c r="H1583"/>
      <c r="I1583" s="4"/>
      <c r="J1583"/>
      <c r="L1583"/>
      <c r="M1583"/>
      <c r="N1583" s="40"/>
      <c r="O1583" s="47"/>
      <c r="P1583"/>
      <c r="Q1583"/>
      <c r="R1583"/>
      <c r="S1583"/>
      <c r="T1583"/>
      <c r="U1583"/>
    </row>
    <row r="1584" spans="8:21" x14ac:dyDescent="0.3">
      <c r="H1584"/>
      <c r="I1584" s="4"/>
      <c r="J1584"/>
      <c r="L1584"/>
      <c r="M1584"/>
      <c r="N1584" s="40"/>
      <c r="O1584" s="47"/>
      <c r="P1584"/>
      <c r="Q1584"/>
      <c r="R1584"/>
      <c r="S1584"/>
      <c r="T1584"/>
      <c r="U1584"/>
    </row>
    <row r="1585" spans="8:21" x14ac:dyDescent="0.3">
      <c r="H1585"/>
      <c r="I1585" s="4"/>
      <c r="J1585"/>
      <c r="L1585"/>
      <c r="M1585"/>
      <c r="N1585" s="40"/>
      <c r="O1585" s="47"/>
      <c r="P1585"/>
      <c r="Q1585"/>
      <c r="R1585"/>
      <c r="S1585"/>
      <c r="T1585"/>
      <c r="U1585"/>
    </row>
    <row r="1586" spans="8:21" x14ac:dyDescent="0.3">
      <c r="H1586"/>
      <c r="I1586" s="4"/>
      <c r="J1586"/>
      <c r="L1586"/>
      <c r="M1586"/>
      <c r="N1586" s="40"/>
      <c r="O1586" s="47"/>
      <c r="P1586"/>
      <c r="Q1586"/>
      <c r="R1586"/>
      <c r="S1586"/>
      <c r="T1586"/>
      <c r="U1586"/>
    </row>
    <row r="1587" spans="8:21" x14ac:dyDescent="0.3">
      <c r="H1587"/>
      <c r="I1587" s="4"/>
      <c r="J1587"/>
      <c r="L1587"/>
      <c r="M1587"/>
      <c r="N1587" s="40"/>
      <c r="O1587" s="47"/>
      <c r="P1587"/>
      <c r="Q1587"/>
      <c r="R1587"/>
      <c r="S1587"/>
      <c r="T1587"/>
      <c r="U1587"/>
    </row>
    <row r="1588" spans="8:21" x14ac:dyDescent="0.3">
      <c r="H1588"/>
      <c r="I1588" s="4"/>
      <c r="J1588"/>
      <c r="L1588"/>
      <c r="M1588"/>
      <c r="N1588" s="40"/>
      <c r="O1588" s="47"/>
      <c r="P1588"/>
      <c r="Q1588"/>
      <c r="R1588"/>
      <c r="S1588"/>
      <c r="T1588"/>
      <c r="U1588"/>
    </row>
    <row r="1589" spans="8:21" x14ac:dyDescent="0.3">
      <c r="H1589"/>
      <c r="I1589" s="4"/>
      <c r="J1589"/>
      <c r="L1589"/>
      <c r="M1589"/>
      <c r="N1589" s="40"/>
      <c r="O1589" s="47"/>
      <c r="P1589"/>
      <c r="Q1589"/>
      <c r="R1589"/>
      <c r="S1589"/>
      <c r="T1589"/>
      <c r="U1589"/>
    </row>
    <row r="1590" spans="8:21" x14ac:dyDescent="0.3">
      <c r="H1590"/>
      <c r="I1590" s="4"/>
      <c r="J1590"/>
      <c r="L1590"/>
      <c r="M1590"/>
      <c r="N1590" s="40"/>
      <c r="O1590" s="47"/>
      <c r="P1590"/>
      <c r="Q1590"/>
      <c r="R1590"/>
      <c r="S1590"/>
      <c r="T1590"/>
      <c r="U1590"/>
    </row>
    <row r="1591" spans="8:21" x14ac:dyDescent="0.3">
      <c r="H1591"/>
      <c r="I1591" s="4"/>
      <c r="J1591"/>
      <c r="L1591"/>
      <c r="M1591"/>
      <c r="N1591" s="40"/>
      <c r="O1591" s="47"/>
      <c r="P1591"/>
      <c r="Q1591"/>
      <c r="R1591"/>
      <c r="S1591"/>
      <c r="T1591"/>
      <c r="U1591"/>
    </row>
    <row r="1592" spans="8:21" x14ac:dyDescent="0.3">
      <c r="H1592"/>
      <c r="I1592" s="4"/>
      <c r="J1592"/>
      <c r="L1592"/>
      <c r="M1592"/>
      <c r="N1592" s="40"/>
      <c r="O1592" s="47"/>
      <c r="P1592"/>
      <c r="Q1592"/>
      <c r="R1592"/>
      <c r="S1592"/>
      <c r="T1592"/>
      <c r="U1592"/>
    </row>
    <row r="1593" spans="8:21" x14ac:dyDescent="0.3">
      <c r="H1593"/>
      <c r="I1593" s="4"/>
      <c r="J1593"/>
      <c r="L1593"/>
      <c r="M1593"/>
      <c r="N1593" s="40"/>
      <c r="O1593" s="47"/>
      <c r="P1593"/>
      <c r="Q1593"/>
      <c r="R1593"/>
      <c r="S1593"/>
      <c r="T1593"/>
      <c r="U1593"/>
    </row>
    <row r="1594" spans="8:21" x14ac:dyDescent="0.3">
      <c r="H1594"/>
      <c r="I1594" s="4"/>
      <c r="J1594"/>
      <c r="L1594"/>
      <c r="M1594"/>
      <c r="N1594" s="40"/>
      <c r="O1594" s="47"/>
      <c r="P1594"/>
      <c r="Q1594"/>
      <c r="R1594"/>
      <c r="S1594"/>
      <c r="T1594"/>
      <c r="U1594"/>
    </row>
    <row r="1595" spans="8:21" x14ac:dyDescent="0.3">
      <c r="H1595"/>
      <c r="I1595" s="4"/>
      <c r="J1595"/>
      <c r="L1595"/>
      <c r="M1595"/>
      <c r="N1595" s="40"/>
      <c r="O1595" s="47"/>
      <c r="P1595"/>
      <c r="Q1595"/>
      <c r="R1595"/>
      <c r="S1595"/>
      <c r="T1595"/>
      <c r="U1595"/>
    </row>
    <row r="1596" spans="8:21" x14ac:dyDescent="0.3">
      <c r="H1596"/>
      <c r="I1596" s="4"/>
      <c r="J1596"/>
      <c r="L1596"/>
      <c r="M1596"/>
      <c r="N1596" s="40"/>
      <c r="O1596" s="47"/>
      <c r="P1596"/>
      <c r="Q1596"/>
      <c r="R1596"/>
      <c r="S1596"/>
      <c r="T1596"/>
      <c r="U1596"/>
    </row>
    <row r="1597" spans="8:21" x14ac:dyDescent="0.3">
      <c r="H1597"/>
      <c r="I1597" s="4"/>
      <c r="J1597"/>
      <c r="L1597"/>
      <c r="M1597"/>
      <c r="N1597" s="40"/>
      <c r="O1597" s="47"/>
      <c r="P1597"/>
      <c r="Q1597"/>
      <c r="R1597"/>
      <c r="S1597"/>
      <c r="T1597"/>
      <c r="U1597"/>
    </row>
    <row r="1598" spans="8:21" x14ac:dyDescent="0.3">
      <c r="H1598"/>
      <c r="I1598" s="4"/>
      <c r="J1598"/>
      <c r="L1598"/>
      <c r="M1598"/>
      <c r="N1598" s="40"/>
      <c r="O1598" s="47"/>
      <c r="P1598"/>
      <c r="Q1598"/>
      <c r="R1598"/>
      <c r="S1598"/>
      <c r="T1598"/>
      <c r="U1598"/>
    </row>
    <row r="1599" spans="8:21" x14ac:dyDescent="0.3">
      <c r="H1599"/>
      <c r="I1599" s="4"/>
      <c r="J1599"/>
      <c r="L1599"/>
      <c r="M1599"/>
      <c r="N1599" s="40"/>
      <c r="O1599" s="47"/>
      <c r="P1599"/>
      <c r="Q1599"/>
      <c r="R1599"/>
      <c r="S1599"/>
      <c r="T1599"/>
      <c r="U1599"/>
    </row>
    <row r="1600" spans="8:21" x14ac:dyDescent="0.3">
      <c r="H1600"/>
      <c r="I1600" s="4"/>
      <c r="J1600"/>
      <c r="L1600"/>
      <c r="M1600"/>
      <c r="N1600" s="40"/>
      <c r="O1600" s="47"/>
      <c r="P1600"/>
      <c r="Q1600"/>
      <c r="R1600"/>
      <c r="S1600"/>
      <c r="T1600"/>
      <c r="U1600"/>
    </row>
    <row r="1601" spans="8:21" x14ac:dyDescent="0.3">
      <c r="H1601"/>
      <c r="I1601" s="4"/>
      <c r="J1601"/>
      <c r="L1601"/>
      <c r="M1601"/>
      <c r="N1601" s="40"/>
      <c r="O1601" s="47"/>
      <c r="P1601"/>
      <c r="Q1601"/>
      <c r="R1601"/>
      <c r="S1601"/>
      <c r="T1601"/>
      <c r="U1601"/>
    </row>
    <row r="1602" spans="8:21" x14ac:dyDescent="0.3">
      <c r="H1602"/>
      <c r="I1602" s="4"/>
      <c r="J1602"/>
      <c r="L1602"/>
      <c r="M1602"/>
      <c r="N1602" s="40"/>
      <c r="O1602" s="47"/>
      <c r="P1602"/>
      <c r="Q1602"/>
      <c r="R1602"/>
      <c r="S1602"/>
      <c r="T1602"/>
      <c r="U1602"/>
    </row>
    <row r="1603" spans="8:21" x14ac:dyDescent="0.3">
      <c r="H1603"/>
      <c r="I1603" s="4"/>
      <c r="J1603"/>
      <c r="L1603"/>
      <c r="M1603"/>
      <c r="N1603" s="40"/>
      <c r="O1603" s="47"/>
      <c r="P1603"/>
      <c r="Q1603"/>
      <c r="R1603"/>
      <c r="S1603"/>
      <c r="T1603"/>
      <c r="U1603"/>
    </row>
    <row r="1604" spans="8:21" x14ac:dyDescent="0.3">
      <c r="H1604"/>
      <c r="I1604" s="4"/>
      <c r="J1604"/>
      <c r="L1604"/>
      <c r="M1604"/>
      <c r="N1604" s="40"/>
      <c r="O1604" s="47"/>
      <c r="P1604"/>
      <c r="Q1604"/>
      <c r="R1604"/>
      <c r="S1604"/>
      <c r="T1604"/>
      <c r="U1604"/>
    </row>
    <row r="1605" spans="8:21" x14ac:dyDescent="0.3">
      <c r="H1605"/>
      <c r="I1605" s="4"/>
      <c r="J1605"/>
      <c r="L1605"/>
      <c r="M1605"/>
      <c r="N1605" s="40"/>
      <c r="O1605" s="47"/>
      <c r="P1605"/>
      <c r="Q1605"/>
      <c r="R1605"/>
      <c r="S1605"/>
      <c r="T1605"/>
      <c r="U1605"/>
    </row>
    <row r="1606" spans="8:21" x14ac:dyDescent="0.3">
      <c r="H1606"/>
      <c r="I1606" s="4"/>
      <c r="J1606"/>
      <c r="L1606"/>
      <c r="M1606"/>
      <c r="N1606" s="40"/>
      <c r="O1606" s="47"/>
      <c r="P1606"/>
      <c r="Q1606"/>
      <c r="R1606"/>
      <c r="S1606"/>
      <c r="T1606"/>
      <c r="U1606"/>
    </row>
    <row r="1607" spans="8:21" x14ac:dyDescent="0.3">
      <c r="H1607"/>
      <c r="I1607" s="4"/>
      <c r="J1607"/>
      <c r="L1607"/>
      <c r="M1607"/>
      <c r="N1607" s="40"/>
      <c r="O1607" s="47"/>
      <c r="P1607"/>
      <c r="Q1607"/>
      <c r="R1607"/>
      <c r="S1607"/>
      <c r="T1607"/>
      <c r="U1607"/>
    </row>
    <row r="1608" spans="8:21" x14ac:dyDescent="0.3">
      <c r="H1608"/>
      <c r="I1608" s="4"/>
      <c r="J1608"/>
      <c r="L1608"/>
      <c r="M1608"/>
      <c r="N1608" s="40"/>
      <c r="O1608" s="47"/>
      <c r="P1608"/>
      <c r="Q1608"/>
      <c r="R1608"/>
      <c r="S1608"/>
      <c r="T1608"/>
      <c r="U1608"/>
    </row>
    <row r="1609" spans="8:21" x14ac:dyDescent="0.3">
      <c r="H1609"/>
      <c r="I1609" s="4"/>
      <c r="J1609"/>
      <c r="L1609"/>
      <c r="M1609"/>
      <c r="N1609" s="40"/>
      <c r="O1609" s="47"/>
      <c r="P1609"/>
      <c r="Q1609"/>
      <c r="R1609"/>
      <c r="S1609"/>
      <c r="T1609"/>
      <c r="U1609"/>
    </row>
    <row r="1610" spans="8:21" x14ac:dyDescent="0.3">
      <c r="H1610"/>
      <c r="I1610" s="4"/>
      <c r="J1610"/>
      <c r="L1610"/>
      <c r="M1610"/>
      <c r="N1610" s="40"/>
      <c r="O1610" s="47"/>
      <c r="P1610"/>
      <c r="Q1610"/>
      <c r="R1610"/>
      <c r="S1610"/>
      <c r="T1610"/>
      <c r="U1610"/>
    </row>
    <row r="1611" spans="8:21" x14ac:dyDescent="0.3">
      <c r="H1611"/>
      <c r="I1611" s="4"/>
      <c r="J1611"/>
      <c r="L1611"/>
      <c r="M1611"/>
      <c r="N1611" s="40"/>
      <c r="O1611" s="47"/>
      <c r="P1611"/>
      <c r="Q1611"/>
      <c r="R1611"/>
      <c r="S1611"/>
      <c r="T1611"/>
      <c r="U1611"/>
    </row>
    <row r="1612" spans="8:21" x14ac:dyDescent="0.3">
      <c r="H1612"/>
      <c r="I1612" s="4"/>
      <c r="J1612"/>
      <c r="L1612"/>
      <c r="M1612"/>
      <c r="N1612" s="40"/>
      <c r="O1612" s="47"/>
      <c r="P1612"/>
      <c r="Q1612"/>
      <c r="R1612"/>
      <c r="S1612"/>
      <c r="T1612"/>
      <c r="U1612"/>
    </row>
    <row r="1613" spans="8:21" x14ac:dyDescent="0.3">
      <c r="H1613"/>
      <c r="I1613" s="4"/>
      <c r="J1613"/>
      <c r="L1613"/>
      <c r="M1613"/>
      <c r="N1613" s="40"/>
      <c r="O1613" s="47"/>
      <c r="P1613"/>
      <c r="Q1613"/>
      <c r="R1613"/>
      <c r="S1613"/>
      <c r="T1613"/>
      <c r="U1613"/>
    </row>
    <row r="1614" spans="8:21" x14ac:dyDescent="0.3">
      <c r="H1614"/>
      <c r="I1614" s="4"/>
      <c r="J1614"/>
      <c r="L1614"/>
      <c r="M1614"/>
      <c r="N1614" s="40"/>
      <c r="O1614" s="47"/>
      <c r="P1614"/>
      <c r="Q1614"/>
      <c r="R1614"/>
      <c r="S1614"/>
      <c r="T1614"/>
      <c r="U1614"/>
    </row>
    <row r="1615" spans="8:21" x14ac:dyDescent="0.3">
      <c r="H1615"/>
      <c r="I1615" s="4"/>
      <c r="J1615"/>
      <c r="L1615"/>
      <c r="M1615"/>
      <c r="N1615" s="40"/>
      <c r="O1615" s="47"/>
      <c r="P1615"/>
      <c r="Q1615"/>
      <c r="R1615"/>
      <c r="S1615"/>
      <c r="T1615"/>
      <c r="U1615"/>
    </row>
    <row r="1616" spans="8:21" x14ac:dyDescent="0.3">
      <c r="H1616"/>
      <c r="I1616" s="4"/>
      <c r="J1616"/>
      <c r="L1616"/>
      <c r="M1616"/>
      <c r="N1616" s="40"/>
      <c r="O1616" s="47"/>
      <c r="P1616"/>
      <c r="Q1616"/>
      <c r="R1616"/>
      <c r="S1616"/>
      <c r="T1616"/>
      <c r="U1616"/>
    </row>
    <row r="1617" spans="8:21" x14ac:dyDescent="0.3">
      <c r="H1617"/>
      <c r="I1617" s="4"/>
      <c r="J1617"/>
      <c r="L1617"/>
      <c r="M1617"/>
      <c r="N1617" s="40"/>
      <c r="O1617" s="47"/>
      <c r="P1617"/>
      <c r="Q1617"/>
      <c r="R1617"/>
      <c r="S1617"/>
      <c r="T1617"/>
      <c r="U1617"/>
    </row>
    <row r="1618" spans="8:21" x14ac:dyDescent="0.3">
      <c r="H1618"/>
      <c r="I1618" s="4"/>
      <c r="J1618"/>
      <c r="L1618"/>
      <c r="M1618"/>
      <c r="N1618" s="40"/>
      <c r="O1618" s="47"/>
      <c r="P1618"/>
      <c r="Q1618"/>
      <c r="R1618"/>
      <c r="S1618"/>
      <c r="T1618"/>
      <c r="U1618"/>
    </row>
    <row r="1619" spans="8:21" x14ac:dyDescent="0.3">
      <c r="H1619"/>
      <c r="I1619" s="4"/>
      <c r="J1619"/>
      <c r="L1619"/>
      <c r="M1619"/>
      <c r="N1619" s="40"/>
      <c r="O1619" s="47"/>
      <c r="P1619"/>
      <c r="Q1619"/>
      <c r="R1619"/>
      <c r="S1619"/>
      <c r="T1619"/>
      <c r="U1619"/>
    </row>
    <row r="1620" spans="8:21" x14ac:dyDescent="0.3">
      <c r="H1620"/>
      <c r="I1620" s="4"/>
      <c r="J1620"/>
      <c r="L1620"/>
      <c r="M1620"/>
      <c r="N1620" s="40"/>
      <c r="O1620" s="47"/>
      <c r="P1620"/>
      <c r="Q1620"/>
      <c r="R1620"/>
      <c r="S1620"/>
      <c r="T1620"/>
      <c r="U1620"/>
    </row>
    <row r="1621" spans="8:21" x14ac:dyDescent="0.3">
      <c r="H1621"/>
      <c r="I1621" s="4"/>
      <c r="J1621"/>
      <c r="L1621"/>
      <c r="M1621"/>
      <c r="N1621" s="40"/>
      <c r="O1621" s="47"/>
      <c r="P1621"/>
      <c r="Q1621"/>
      <c r="R1621"/>
      <c r="S1621"/>
      <c r="T1621"/>
      <c r="U1621"/>
    </row>
    <row r="1622" spans="8:21" x14ac:dyDescent="0.3">
      <c r="H1622"/>
      <c r="I1622" s="4"/>
      <c r="J1622"/>
      <c r="L1622"/>
      <c r="M1622"/>
      <c r="N1622" s="40"/>
      <c r="O1622" s="47"/>
      <c r="P1622"/>
      <c r="Q1622"/>
      <c r="R1622"/>
      <c r="S1622"/>
      <c r="T1622"/>
      <c r="U1622"/>
    </row>
    <row r="1623" spans="8:21" x14ac:dyDescent="0.3">
      <c r="H1623"/>
      <c r="I1623" s="4"/>
      <c r="J1623"/>
      <c r="L1623"/>
      <c r="M1623"/>
      <c r="N1623" s="40"/>
      <c r="O1623" s="47"/>
      <c r="P1623"/>
      <c r="Q1623"/>
      <c r="R1623"/>
      <c r="S1623"/>
      <c r="T1623"/>
      <c r="U1623"/>
    </row>
    <row r="1624" spans="8:21" x14ac:dyDescent="0.3">
      <c r="H1624"/>
      <c r="I1624" s="4"/>
      <c r="J1624"/>
      <c r="L1624"/>
      <c r="M1624"/>
      <c r="N1624" s="40"/>
      <c r="O1624" s="47"/>
      <c r="P1624"/>
      <c r="Q1624"/>
      <c r="R1624"/>
      <c r="S1624"/>
      <c r="T1624"/>
      <c r="U1624"/>
    </row>
    <row r="1625" spans="8:21" x14ac:dyDescent="0.3">
      <c r="H1625"/>
      <c r="I1625" s="4"/>
      <c r="J1625"/>
      <c r="L1625"/>
      <c r="M1625"/>
      <c r="N1625" s="40"/>
      <c r="O1625" s="47"/>
      <c r="P1625"/>
      <c r="Q1625"/>
      <c r="R1625"/>
      <c r="S1625"/>
      <c r="T1625"/>
      <c r="U1625"/>
    </row>
    <row r="1626" spans="8:21" x14ac:dyDescent="0.3">
      <c r="H1626"/>
      <c r="I1626" s="4"/>
      <c r="J1626"/>
      <c r="L1626"/>
      <c r="M1626"/>
      <c r="N1626" s="40"/>
      <c r="O1626" s="47"/>
      <c r="P1626"/>
      <c r="Q1626"/>
      <c r="R1626"/>
      <c r="S1626"/>
      <c r="T1626"/>
      <c r="U1626"/>
    </row>
    <row r="1627" spans="8:21" x14ac:dyDescent="0.3">
      <c r="H1627"/>
      <c r="I1627" s="4"/>
      <c r="J1627"/>
      <c r="L1627"/>
      <c r="M1627"/>
      <c r="N1627" s="40"/>
      <c r="O1627" s="47"/>
      <c r="P1627"/>
      <c r="Q1627"/>
      <c r="R1627"/>
      <c r="S1627"/>
      <c r="T1627"/>
      <c r="U1627"/>
    </row>
    <row r="1628" spans="8:21" x14ac:dyDescent="0.3">
      <c r="H1628"/>
      <c r="I1628" s="4"/>
      <c r="J1628"/>
      <c r="L1628"/>
      <c r="M1628"/>
      <c r="N1628" s="40"/>
      <c r="O1628" s="47"/>
      <c r="P1628"/>
      <c r="Q1628"/>
      <c r="R1628"/>
      <c r="S1628"/>
      <c r="T1628"/>
      <c r="U1628"/>
    </row>
    <row r="1629" spans="8:21" x14ac:dyDescent="0.3">
      <c r="H1629"/>
      <c r="I1629" s="4"/>
      <c r="J1629"/>
      <c r="L1629"/>
      <c r="M1629"/>
      <c r="N1629" s="40"/>
      <c r="O1629" s="47"/>
      <c r="P1629"/>
      <c r="Q1629"/>
      <c r="R1629"/>
      <c r="S1629"/>
      <c r="T1629"/>
      <c r="U1629"/>
    </row>
    <row r="1630" spans="8:21" x14ac:dyDescent="0.3">
      <c r="H1630"/>
      <c r="I1630" s="4"/>
      <c r="J1630"/>
      <c r="L1630"/>
      <c r="M1630"/>
      <c r="N1630" s="40"/>
      <c r="O1630" s="47"/>
      <c r="P1630"/>
      <c r="Q1630"/>
      <c r="R1630"/>
      <c r="S1630"/>
      <c r="T1630"/>
      <c r="U1630"/>
    </row>
    <row r="1631" spans="8:21" x14ac:dyDescent="0.3">
      <c r="H1631"/>
      <c r="I1631" s="4"/>
      <c r="J1631"/>
      <c r="L1631"/>
      <c r="M1631"/>
      <c r="N1631" s="40"/>
      <c r="O1631" s="47"/>
      <c r="P1631"/>
      <c r="Q1631"/>
      <c r="R1631"/>
      <c r="S1631"/>
      <c r="T1631"/>
      <c r="U1631"/>
    </row>
    <row r="1632" spans="8:21" x14ac:dyDescent="0.3">
      <c r="H1632"/>
      <c r="I1632" s="4"/>
      <c r="J1632"/>
      <c r="L1632"/>
      <c r="M1632"/>
      <c r="N1632" s="40"/>
      <c r="O1632" s="47"/>
      <c r="P1632"/>
      <c r="Q1632"/>
      <c r="R1632"/>
      <c r="S1632"/>
      <c r="T1632"/>
      <c r="U1632"/>
    </row>
    <row r="1633" spans="8:21" x14ac:dyDescent="0.3">
      <c r="H1633"/>
      <c r="I1633" s="4"/>
      <c r="J1633"/>
      <c r="L1633"/>
      <c r="M1633"/>
      <c r="N1633" s="40"/>
      <c r="O1633" s="47"/>
      <c r="P1633"/>
      <c r="Q1633"/>
      <c r="R1633"/>
      <c r="S1633"/>
      <c r="T1633"/>
      <c r="U1633"/>
    </row>
    <row r="1634" spans="8:21" x14ac:dyDescent="0.3">
      <c r="H1634"/>
      <c r="I1634" s="4"/>
      <c r="J1634"/>
      <c r="L1634"/>
      <c r="M1634"/>
      <c r="N1634" s="40"/>
      <c r="O1634" s="47"/>
      <c r="P1634"/>
      <c r="Q1634"/>
      <c r="R1634"/>
      <c r="S1634"/>
      <c r="T1634"/>
      <c r="U1634"/>
    </row>
    <row r="1635" spans="8:21" x14ac:dyDescent="0.3">
      <c r="H1635"/>
      <c r="I1635" s="4"/>
      <c r="J1635"/>
      <c r="L1635"/>
      <c r="M1635"/>
      <c r="N1635" s="40"/>
      <c r="O1635" s="47"/>
      <c r="P1635"/>
      <c r="Q1635"/>
      <c r="R1635"/>
      <c r="S1635"/>
      <c r="T1635"/>
      <c r="U1635"/>
    </row>
    <row r="1636" spans="8:21" x14ac:dyDescent="0.3">
      <c r="H1636"/>
      <c r="I1636" s="4"/>
      <c r="J1636"/>
      <c r="L1636"/>
      <c r="M1636"/>
      <c r="N1636" s="40"/>
      <c r="O1636" s="47"/>
      <c r="P1636"/>
      <c r="Q1636"/>
      <c r="R1636"/>
      <c r="S1636"/>
      <c r="T1636"/>
      <c r="U1636"/>
    </row>
    <row r="1637" spans="8:21" x14ac:dyDescent="0.3">
      <c r="H1637"/>
      <c r="I1637" s="4"/>
      <c r="J1637"/>
      <c r="L1637"/>
      <c r="M1637"/>
      <c r="N1637" s="40"/>
      <c r="O1637" s="47"/>
      <c r="P1637"/>
      <c r="Q1637"/>
      <c r="R1637"/>
      <c r="S1637"/>
      <c r="T1637"/>
      <c r="U1637"/>
    </row>
    <row r="1638" spans="8:21" x14ac:dyDescent="0.3">
      <c r="H1638"/>
      <c r="I1638" s="4"/>
      <c r="J1638"/>
      <c r="L1638"/>
      <c r="M1638"/>
      <c r="N1638" s="40"/>
      <c r="O1638" s="47"/>
      <c r="P1638"/>
      <c r="Q1638"/>
      <c r="R1638"/>
      <c r="S1638"/>
      <c r="T1638"/>
      <c r="U1638"/>
    </row>
    <row r="1639" spans="8:21" x14ac:dyDescent="0.3">
      <c r="H1639"/>
      <c r="I1639" s="4"/>
      <c r="J1639"/>
      <c r="L1639"/>
      <c r="M1639"/>
      <c r="N1639" s="40"/>
      <c r="O1639" s="47"/>
      <c r="P1639"/>
      <c r="Q1639"/>
      <c r="R1639"/>
      <c r="S1639"/>
      <c r="T1639"/>
      <c r="U1639"/>
    </row>
    <row r="1640" spans="8:21" x14ac:dyDescent="0.3">
      <c r="H1640"/>
      <c r="I1640" s="4"/>
      <c r="J1640"/>
      <c r="L1640"/>
      <c r="M1640"/>
      <c r="N1640" s="40"/>
      <c r="O1640" s="47"/>
      <c r="P1640"/>
      <c r="Q1640"/>
      <c r="R1640"/>
      <c r="S1640"/>
      <c r="T1640"/>
      <c r="U1640"/>
    </row>
    <row r="1641" spans="8:21" x14ac:dyDescent="0.3">
      <c r="H1641"/>
      <c r="I1641" s="4"/>
      <c r="J1641"/>
      <c r="L1641"/>
      <c r="M1641"/>
      <c r="N1641" s="40"/>
      <c r="O1641" s="47"/>
      <c r="P1641"/>
      <c r="Q1641"/>
      <c r="R1641"/>
      <c r="S1641"/>
      <c r="T1641"/>
      <c r="U1641"/>
    </row>
    <row r="1642" spans="8:21" x14ac:dyDescent="0.3">
      <c r="H1642"/>
      <c r="I1642" s="4"/>
      <c r="J1642"/>
      <c r="L1642"/>
      <c r="M1642"/>
      <c r="N1642" s="40"/>
      <c r="O1642" s="47"/>
      <c r="P1642"/>
      <c r="Q1642"/>
      <c r="R1642"/>
      <c r="S1642"/>
      <c r="T1642"/>
      <c r="U1642"/>
    </row>
    <row r="1643" spans="8:21" x14ac:dyDescent="0.3">
      <c r="H1643"/>
      <c r="I1643" s="4"/>
      <c r="J1643"/>
      <c r="L1643"/>
      <c r="M1643"/>
      <c r="N1643" s="40"/>
      <c r="O1643" s="47"/>
      <c r="P1643"/>
      <c r="Q1643"/>
      <c r="R1643"/>
      <c r="S1643"/>
      <c r="T1643"/>
      <c r="U1643"/>
    </row>
    <row r="1644" spans="8:21" x14ac:dyDescent="0.3">
      <c r="H1644"/>
      <c r="I1644" s="4"/>
      <c r="J1644"/>
      <c r="L1644"/>
      <c r="M1644"/>
      <c r="N1644" s="40"/>
      <c r="O1644" s="47"/>
      <c r="P1644"/>
      <c r="Q1644"/>
      <c r="R1644"/>
      <c r="S1644"/>
      <c r="T1644"/>
      <c r="U1644"/>
    </row>
    <row r="1645" spans="8:21" x14ac:dyDescent="0.3">
      <c r="H1645"/>
      <c r="I1645" s="4"/>
      <c r="J1645"/>
      <c r="L1645"/>
      <c r="M1645"/>
      <c r="N1645" s="40"/>
      <c r="O1645" s="47"/>
      <c r="P1645"/>
      <c r="Q1645"/>
      <c r="R1645"/>
      <c r="S1645"/>
      <c r="T1645"/>
      <c r="U1645"/>
    </row>
    <row r="1646" spans="8:21" x14ac:dyDescent="0.3">
      <c r="H1646"/>
      <c r="I1646" s="4"/>
      <c r="J1646"/>
      <c r="L1646"/>
      <c r="M1646"/>
      <c r="N1646" s="40"/>
      <c r="O1646" s="47"/>
      <c r="P1646"/>
      <c r="Q1646"/>
      <c r="R1646"/>
      <c r="S1646"/>
      <c r="T1646"/>
      <c r="U1646"/>
    </row>
    <row r="1647" spans="8:21" x14ac:dyDescent="0.3">
      <c r="H1647"/>
      <c r="I1647" s="4"/>
      <c r="J1647"/>
      <c r="L1647"/>
      <c r="M1647"/>
      <c r="N1647" s="40"/>
      <c r="O1647" s="47"/>
      <c r="P1647"/>
      <c r="Q1647"/>
      <c r="R1647"/>
      <c r="S1647"/>
      <c r="T1647"/>
      <c r="U1647"/>
    </row>
    <row r="1648" spans="8:21" x14ac:dyDescent="0.3">
      <c r="H1648"/>
      <c r="I1648" s="4"/>
      <c r="J1648"/>
      <c r="L1648"/>
      <c r="M1648"/>
      <c r="N1648" s="40"/>
      <c r="O1648" s="47"/>
      <c r="P1648"/>
      <c r="Q1648"/>
      <c r="R1648"/>
      <c r="S1648"/>
      <c r="T1648"/>
      <c r="U1648"/>
    </row>
    <row r="1649" spans="8:21" x14ac:dyDescent="0.3">
      <c r="H1649"/>
      <c r="I1649" s="4"/>
      <c r="J1649"/>
      <c r="L1649"/>
      <c r="M1649"/>
      <c r="N1649" s="40"/>
      <c r="O1649" s="47"/>
      <c r="P1649"/>
      <c r="Q1649"/>
      <c r="R1649"/>
      <c r="S1649"/>
      <c r="T1649"/>
      <c r="U1649"/>
    </row>
    <row r="1650" spans="8:21" x14ac:dyDescent="0.3">
      <c r="H1650"/>
      <c r="I1650" s="4"/>
      <c r="J1650"/>
      <c r="L1650"/>
      <c r="M1650"/>
      <c r="N1650" s="40"/>
      <c r="O1650" s="47"/>
      <c r="P1650"/>
      <c r="Q1650"/>
      <c r="R1650"/>
      <c r="S1650"/>
      <c r="T1650"/>
      <c r="U1650"/>
    </row>
    <row r="1651" spans="8:21" x14ac:dyDescent="0.3">
      <c r="H1651"/>
      <c r="I1651" s="4"/>
      <c r="J1651"/>
      <c r="L1651"/>
      <c r="M1651"/>
      <c r="N1651" s="40"/>
      <c r="O1651" s="47"/>
      <c r="P1651"/>
      <c r="Q1651"/>
      <c r="R1651"/>
      <c r="S1651"/>
      <c r="T1651"/>
      <c r="U1651"/>
    </row>
    <row r="1652" spans="8:21" x14ac:dyDescent="0.3">
      <c r="H1652"/>
      <c r="I1652" s="4"/>
      <c r="J1652"/>
      <c r="L1652"/>
      <c r="M1652"/>
      <c r="N1652" s="40"/>
      <c r="O1652" s="47"/>
      <c r="P1652"/>
      <c r="Q1652"/>
      <c r="R1652"/>
      <c r="S1652"/>
      <c r="T1652"/>
      <c r="U1652"/>
    </row>
    <row r="1653" spans="8:21" x14ac:dyDescent="0.3">
      <c r="H1653"/>
      <c r="I1653" s="4"/>
      <c r="J1653"/>
      <c r="L1653"/>
      <c r="M1653"/>
      <c r="N1653" s="40"/>
      <c r="O1653" s="47"/>
      <c r="P1653"/>
      <c r="Q1653"/>
      <c r="R1653"/>
      <c r="S1653"/>
      <c r="T1653"/>
      <c r="U1653"/>
    </row>
    <row r="1654" spans="8:21" x14ac:dyDescent="0.3">
      <c r="H1654"/>
      <c r="I1654" s="4"/>
      <c r="J1654"/>
      <c r="L1654"/>
      <c r="M1654"/>
      <c r="N1654" s="40"/>
      <c r="O1654" s="47"/>
      <c r="P1654"/>
      <c r="Q1654"/>
      <c r="R1654"/>
      <c r="S1654"/>
      <c r="T1654"/>
      <c r="U1654"/>
    </row>
    <row r="1655" spans="8:21" x14ac:dyDescent="0.3">
      <c r="H1655"/>
      <c r="I1655" s="4"/>
      <c r="J1655"/>
      <c r="L1655"/>
      <c r="M1655"/>
      <c r="N1655" s="40"/>
      <c r="O1655" s="47"/>
      <c r="P1655"/>
      <c r="Q1655"/>
      <c r="R1655"/>
      <c r="S1655"/>
      <c r="T1655"/>
      <c r="U1655"/>
    </row>
    <row r="1656" spans="8:21" x14ac:dyDescent="0.3">
      <c r="H1656"/>
      <c r="I1656" s="4"/>
      <c r="J1656"/>
      <c r="L1656"/>
      <c r="M1656"/>
      <c r="N1656" s="40"/>
      <c r="O1656" s="47"/>
      <c r="P1656"/>
      <c r="Q1656"/>
      <c r="R1656"/>
      <c r="S1656"/>
      <c r="T1656"/>
      <c r="U1656"/>
    </row>
    <row r="1657" spans="8:21" x14ac:dyDescent="0.3">
      <c r="H1657"/>
      <c r="I1657" s="4"/>
      <c r="J1657"/>
      <c r="L1657"/>
      <c r="M1657"/>
      <c r="N1657" s="40"/>
      <c r="O1657" s="47"/>
      <c r="P1657"/>
      <c r="Q1657"/>
      <c r="R1657"/>
      <c r="S1657"/>
      <c r="T1657"/>
      <c r="U1657"/>
    </row>
    <row r="1658" spans="8:21" x14ac:dyDescent="0.3">
      <c r="H1658"/>
      <c r="I1658" s="4"/>
      <c r="J1658"/>
      <c r="L1658"/>
      <c r="M1658"/>
      <c r="N1658" s="40"/>
      <c r="O1658" s="47"/>
      <c r="P1658"/>
      <c r="Q1658"/>
      <c r="R1658"/>
      <c r="S1658"/>
      <c r="T1658"/>
      <c r="U1658"/>
    </row>
    <row r="1659" spans="8:21" x14ac:dyDescent="0.3">
      <c r="H1659"/>
      <c r="I1659" s="4"/>
      <c r="J1659"/>
      <c r="L1659"/>
      <c r="M1659"/>
      <c r="N1659" s="40"/>
      <c r="O1659" s="47"/>
      <c r="P1659"/>
      <c r="Q1659"/>
      <c r="R1659"/>
      <c r="S1659"/>
      <c r="T1659"/>
      <c r="U1659"/>
    </row>
    <row r="1660" spans="8:21" x14ac:dyDescent="0.3">
      <c r="H1660"/>
      <c r="I1660" s="4"/>
      <c r="J1660"/>
      <c r="L1660"/>
      <c r="M1660"/>
      <c r="N1660" s="40"/>
      <c r="O1660" s="47"/>
      <c r="P1660"/>
      <c r="Q1660"/>
      <c r="R1660"/>
      <c r="S1660"/>
      <c r="T1660"/>
      <c r="U1660"/>
    </row>
    <row r="1661" spans="8:21" x14ac:dyDescent="0.3">
      <c r="H1661"/>
      <c r="I1661" s="4"/>
      <c r="J1661"/>
      <c r="L1661"/>
      <c r="M1661"/>
      <c r="N1661" s="40"/>
      <c r="O1661" s="47"/>
      <c r="P1661"/>
      <c r="Q1661"/>
      <c r="R1661"/>
      <c r="S1661"/>
      <c r="T1661"/>
      <c r="U1661"/>
    </row>
    <row r="1662" spans="8:21" x14ac:dyDescent="0.3">
      <c r="H1662"/>
      <c r="I1662" s="4"/>
      <c r="J1662"/>
      <c r="L1662"/>
      <c r="M1662"/>
      <c r="N1662" s="40"/>
      <c r="O1662" s="47"/>
      <c r="P1662"/>
      <c r="Q1662"/>
      <c r="R1662"/>
      <c r="S1662"/>
      <c r="T1662"/>
      <c r="U1662"/>
    </row>
    <row r="1663" spans="8:21" x14ac:dyDescent="0.3">
      <c r="H1663"/>
      <c r="I1663" s="4"/>
      <c r="J1663"/>
      <c r="L1663"/>
      <c r="M1663"/>
      <c r="N1663" s="40"/>
      <c r="O1663" s="47"/>
      <c r="P1663"/>
      <c r="Q1663"/>
      <c r="R1663"/>
      <c r="S1663"/>
      <c r="T1663"/>
      <c r="U1663"/>
    </row>
    <row r="1664" spans="8:21" x14ac:dyDescent="0.3">
      <c r="H1664"/>
      <c r="I1664" s="4"/>
      <c r="J1664"/>
      <c r="L1664"/>
      <c r="M1664"/>
      <c r="N1664" s="40"/>
      <c r="O1664" s="47"/>
      <c r="P1664"/>
      <c r="Q1664"/>
      <c r="R1664"/>
      <c r="S1664"/>
      <c r="T1664"/>
      <c r="U1664"/>
    </row>
    <row r="1665" spans="8:21" x14ac:dyDescent="0.3">
      <c r="H1665"/>
      <c r="I1665" s="4"/>
      <c r="J1665"/>
      <c r="L1665"/>
      <c r="M1665"/>
      <c r="N1665" s="40"/>
      <c r="O1665" s="47"/>
      <c r="P1665"/>
      <c r="Q1665"/>
      <c r="R1665"/>
      <c r="S1665"/>
      <c r="T1665"/>
      <c r="U1665"/>
    </row>
    <row r="1666" spans="8:21" x14ac:dyDescent="0.3">
      <c r="H1666"/>
      <c r="I1666" s="4"/>
      <c r="J1666"/>
      <c r="L1666"/>
      <c r="M1666"/>
      <c r="N1666" s="40"/>
      <c r="O1666" s="47"/>
      <c r="P1666"/>
      <c r="Q1666"/>
      <c r="R1666"/>
      <c r="S1666"/>
      <c r="T1666"/>
      <c r="U1666"/>
    </row>
    <row r="1667" spans="8:21" x14ac:dyDescent="0.3">
      <c r="H1667"/>
      <c r="I1667" s="4"/>
      <c r="J1667"/>
      <c r="L1667"/>
      <c r="M1667"/>
      <c r="N1667" s="40"/>
      <c r="O1667" s="47"/>
      <c r="P1667"/>
      <c r="Q1667"/>
      <c r="R1667"/>
      <c r="S1667"/>
      <c r="T1667"/>
      <c r="U1667"/>
    </row>
    <row r="1668" spans="8:21" x14ac:dyDescent="0.3">
      <c r="H1668"/>
      <c r="I1668" s="4"/>
      <c r="J1668"/>
      <c r="L1668"/>
      <c r="M1668"/>
      <c r="N1668" s="40"/>
      <c r="O1668" s="47"/>
      <c r="P1668"/>
      <c r="Q1668"/>
      <c r="R1668"/>
      <c r="S1668"/>
      <c r="T1668"/>
      <c r="U1668"/>
    </row>
    <row r="1669" spans="8:21" x14ac:dyDescent="0.3">
      <c r="H1669"/>
      <c r="I1669" s="4"/>
      <c r="J1669"/>
      <c r="L1669"/>
      <c r="M1669"/>
      <c r="N1669" s="40"/>
      <c r="O1669" s="47"/>
      <c r="P1669"/>
      <c r="Q1669"/>
      <c r="R1669"/>
      <c r="S1669"/>
      <c r="T1669"/>
      <c r="U1669"/>
    </row>
    <row r="1670" spans="8:21" x14ac:dyDescent="0.3">
      <c r="H1670"/>
      <c r="I1670" s="4"/>
      <c r="J1670"/>
      <c r="L1670"/>
      <c r="M1670"/>
      <c r="N1670" s="40"/>
      <c r="O1670" s="47"/>
      <c r="P1670"/>
      <c r="Q1670"/>
      <c r="R1670"/>
      <c r="S1670"/>
      <c r="T1670"/>
      <c r="U1670"/>
    </row>
    <row r="1671" spans="8:21" x14ac:dyDescent="0.3">
      <c r="H1671"/>
      <c r="I1671" s="4"/>
      <c r="J1671"/>
      <c r="L1671"/>
      <c r="M1671"/>
      <c r="N1671" s="40"/>
      <c r="O1671" s="47"/>
      <c r="P1671"/>
      <c r="Q1671"/>
      <c r="R1671"/>
      <c r="S1671"/>
      <c r="T1671"/>
      <c r="U1671"/>
    </row>
    <row r="1672" spans="8:21" x14ac:dyDescent="0.3">
      <c r="H1672"/>
      <c r="I1672" s="4"/>
      <c r="J1672"/>
      <c r="L1672"/>
      <c r="M1672"/>
      <c r="N1672" s="40"/>
      <c r="O1672" s="47"/>
      <c r="P1672"/>
      <c r="Q1672"/>
      <c r="R1672"/>
      <c r="S1672"/>
      <c r="T1672"/>
      <c r="U1672"/>
    </row>
    <row r="1673" spans="8:21" x14ac:dyDescent="0.3">
      <c r="H1673"/>
      <c r="I1673" s="4"/>
      <c r="J1673"/>
      <c r="L1673"/>
      <c r="M1673"/>
      <c r="N1673" s="40"/>
      <c r="O1673" s="47"/>
      <c r="P1673"/>
      <c r="Q1673"/>
      <c r="R1673"/>
      <c r="S1673"/>
      <c r="T1673"/>
      <c r="U1673"/>
    </row>
    <row r="1674" spans="8:21" x14ac:dyDescent="0.3">
      <c r="H1674"/>
      <c r="I1674" s="4"/>
      <c r="J1674"/>
      <c r="L1674"/>
      <c r="M1674"/>
      <c r="N1674" s="40"/>
      <c r="O1674" s="47"/>
      <c r="P1674"/>
      <c r="Q1674"/>
      <c r="R1674"/>
      <c r="S1674"/>
      <c r="T1674"/>
      <c r="U1674"/>
    </row>
    <row r="1675" spans="8:21" x14ac:dyDescent="0.3">
      <c r="H1675"/>
      <c r="I1675" s="4"/>
      <c r="J1675"/>
      <c r="L1675"/>
      <c r="M1675"/>
      <c r="N1675" s="40"/>
      <c r="O1675" s="47"/>
      <c r="P1675"/>
      <c r="Q1675"/>
      <c r="R1675"/>
      <c r="S1675"/>
      <c r="T1675"/>
      <c r="U1675"/>
    </row>
    <row r="1676" spans="8:21" x14ac:dyDescent="0.3">
      <c r="H1676"/>
      <c r="I1676" s="4"/>
      <c r="J1676"/>
      <c r="L1676"/>
      <c r="M1676"/>
      <c r="N1676" s="40"/>
      <c r="O1676" s="47"/>
      <c r="P1676"/>
      <c r="Q1676"/>
      <c r="R1676"/>
      <c r="S1676"/>
      <c r="T1676"/>
      <c r="U1676"/>
    </row>
    <row r="1677" spans="8:21" x14ac:dyDescent="0.3">
      <c r="H1677"/>
      <c r="I1677" s="4"/>
      <c r="J1677"/>
      <c r="L1677"/>
      <c r="M1677"/>
      <c r="N1677" s="40"/>
      <c r="O1677" s="47"/>
      <c r="P1677"/>
      <c r="Q1677"/>
      <c r="R1677"/>
      <c r="S1677"/>
      <c r="T1677"/>
      <c r="U1677"/>
    </row>
    <row r="1678" spans="8:21" x14ac:dyDescent="0.3">
      <c r="H1678"/>
      <c r="I1678" s="4"/>
      <c r="J1678"/>
      <c r="L1678"/>
      <c r="M1678"/>
      <c r="N1678" s="40"/>
      <c r="O1678" s="47"/>
      <c r="P1678"/>
      <c r="Q1678"/>
      <c r="R1678"/>
      <c r="S1678"/>
      <c r="T1678"/>
      <c r="U1678"/>
    </row>
    <row r="1679" spans="8:21" x14ac:dyDescent="0.3">
      <c r="H1679"/>
      <c r="I1679" s="4"/>
      <c r="J1679"/>
      <c r="L1679"/>
      <c r="M1679"/>
      <c r="N1679" s="40"/>
      <c r="O1679" s="47"/>
      <c r="P1679"/>
      <c r="Q1679"/>
      <c r="R1679"/>
      <c r="S1679"/>
      <c r="T1679"/>
      <c r="U1679"/>
    </row>
    <row r="1680" spans="8:21" x14ac:dyDescent="0.3">
      <c r="H1680"/>
      <c r="I1680" s="4"/>
      <c r="J1680"/>
      <c r="L1680"/>
      <c r="M1680"/>
      <c r="N1680" s="40"/>
      <c r="O1680" s="47"/>
      <c r="P1680"/>
      <c r="Q1680"/>
      <c r="R1680"/>
      <c r="S1680"/>
      <c r="T1680"/>
      <c r="U1680"/>
    </row>
    <row r="1681" spans="8:21" x14ac:dyDescent="0.3">
      <c r="H1681"/>
      <c r="I1681" s="4"/>
      <c r="J1681"/>
      <c r="L1681"/>
      <c r="M1681"/>
      <c r="N1681" s="40"/>
      <c r="O1681" s="47"/>
      <c r="P1681"/>
      <c r="Q1681"/>
      <c r="R1681"/>
      <c r="S1681"/>
      <c r="T1681"/>
      <c r="U1681"/>
    </row>
    <row r="1682" spans="8:21" x14ac:dyDescent="0.3">
      <c r="H1682"/>
      <c r="I1682" s="4"/>
      <c r="J1682"/>
      <c r="L1682"/>
      <c r="M1682"/>
      <c r="N1682" s="40"/>
      <c r="O1682" s="47"/>
      <c r="P1682"/>
      <c r="Q1682"/>
      <c r="R1682"/>
      <c r="S1682"/>
      <c r="T1682"/>
      <c r="U1682"/>
    </row>
    <row r="1683" spans="8:21" x14ac:dyDescent="0.3">
      <c r="H1683"/>
      <c r="I1683" s="4"/>
      <c r="J1683"/>
      <c r="L1683"/>
      <c r="M1683"/>
      <c r="N1683" s="40"/>
      <c r="O1683" s="47"/>
      <c r="P1683"/>
      <c r="Q1683"/>
      <c r="R1683"/>
      <c r="S1683"/>
      <c r="T1683"/>
      <c r="U1683"/>
    </row>
    <row r="1684" spans="8:21" x14ac:dyDescent="0.3">
      <c r="H1684"/>
      <c r="I1684" s="4"/>
      <c r="J1684"/>
      <c r="L1684"/>
      <c r="M1684"/>
      <c r="N1684" s="40"/>
      <c r="O1684" s="47"/>
      <c r="P1684"/>
      <c r="Q1684"/>
      <c r="R1684"/>
      <c r="S1684"/>
      <c r="T1684"/>
      <c r="U1684"/>
    </row>
    <row r="1685" spans="8:21" x14ac:dyDescent="0.3">
      <c r="H1685"/>
      <c r="I1685" s="4"/>
      <c r="J1685"/>
      <c r="L1685"/>
      <c r="M1685"/>
      <c r="N1685" s="40"/>
      <c r="O1685" s="47"/>
      <c r="P1685"/>
      <c r="Q1685"/>
      <c r="R1685"/>
      <c r="S1685"/>
      <c r="T1685"/>
      <c r="U1685"/>
    </row>
    <row r="1686" spans="8:21" x14ac:dyDescent="0.3">
      <c r="H1686"/>
      <c r="I1686" s="4"/>
      <c r="J1686"/>
      <c r="L1686"/>
      <c r="M1686"/>
      <c r="N1686" s="40"/>
      <c r="O1686" s="47"/>
      <c r="P1686"/>
      <c r="Q1686"/>
      <c r="R1686"/>
      <c r="S1686"/>
      <c r="T1686"/>
      <c r="U1686"/>
    </row>
    <row r="1687" spans="8:21" x14ac:dyDescent="0.3">
      <c r="H1687"/>
      <c r="I1687" s="4"/>
      <c r="J1687"/>
      <c r="L1687"/>
      <c r="M1687"/>
      <c r="N1687" s="40"/>
      <c r="O1687" s="47"/>
      <c r="P1687"/>
      <c r="Q1687"/>
      <c r="R1687"/>
      <c r="S1687"/>
      <c r="T1687"/>
      <c r="U1687"/>
    </row>
    <row r="1688" spans="8:21" x14ac:dyDescent="0.3">
      <c r="H1688"/>
      <c r="I1688" s="4"/>
      <c r="J1688"/>
      <c r="L1688"/>
      <c r="M1688"/>
      <c r="N1688" s="40"/>
      <c r="O1688" s="47"/>
      <c r="P1688"/>
      <c r="Q1688"/>
      <c r="R1688"/>
      <c r="S1688"/>
      <c r="T1688"/>
      <c r="U1688"/>
    </row>
    <row r="1689" spans="8:21" x14ac:dyDescent="0.3">
      <c r="H1689"/>
      <c r="I1689" s="4"/>
      <c r="J1689"/>
      <c r="L1689"/>
      <c r="M1689"/>
      <c r="N1689" s="40"/>
      <c r="O1689" s="47"/>
      <c r="P1689"/>
      <c r="Q1689"/>
      <c r="R1689"/>
      <c r="S1689"/>
      <c r="T1689"/>
      <c r="U1689"/>
    </row>
    <row r="1690" spans="8:21" x14ac:dyDescent="0.3">
      <c r="H1690"/>
      <c r="I1690" s="4"/>
      <c r="J1690"/>
      <c r="L1690"/>
      <c r="M1690"/>
      <c r="N1690" s="40"/>
      <c r="O1690" s="47"/>
      <c r="P1690"/>
      <c r="Q1690"/>
      <c r="R1690"/>
      <c r="S1690"/>
      <c r="T1690"/>
      <c r="U1690"/>
    </row>
    <row r="1691" spans="8:21" x14ac:dyDescent="0.3">
      <c r="H1691"/>
      <c r="I1691" s="4"/>
      <c r="J1691"/>
      <c r="L1691"/>
      <c r="M1691"/>
      <c r="N1691" s="40"/>
      <c r="O1691" s="47"/>
      <c r="P1691"/>
      <c r="Q1691"/>
      <c r="R1691"/>
      <c r="S1691"/>
      <c r="T1691"/>
      <c r="U1691"/>
    </row>
    <row r="1692" spans="8:21" x14ac:dyDescent="0.3">
      <c r="H1692"/>
      <c r="I1692" s="4"/>
      <c r="J1692"/>
      <c r="L1692"/>
      <c r="M1692"/>
      <c r="N1692" s="40"/>
      <c r="O1692" s="47"/>
      <c r="P1692"/>
      <c r="Q1692"/>
      <c r="R1692"/>
      <c r="S1692"/>
      <c r="T1692"/>
      <c r="U1692"/>
    </row>
    <row r="1693" spans="8:21" x14ac:dyDescent="0.3">
      <c r="H1693"/>
      <c r="I1693" s="4"/>
      <c r="J1693"/>
      <c r="L1693"/>
      <c r="M1693"/>
      <c r="N1693" s="40"/>
      <c r="O1693" s="47"/>
      <c r="P1693"/>
      <c r="Q1693"/>
      <c r="R1693"/>
      <c r="S1693"/>
      <c r="T1693"/>
      <c r="U1693"/>
    </row>
    <row r="1694" spans="8:21" x14ac:dyDescent="0.3">
      <c r="H1694"/>
      <c r="I1694" s="4"/>
      <c r="J1694"/>
      <c r="L1694"/>
      <c r="M1694"/>
      <c r="N1694" s="40"/>
      <c r="O1694" s="47"/>
      <c r="P1694"/>
      <c r="Q1694"/>
      <c r="R1694"/>
      <c r="S1694"/>
      <c r="T1694"/>
      <c r="U1694"/>
    </row>
    <row r="1695" spans="8:21" x14ac:dyDescent="0.3">
      <c r="H1695"/>
      <c r="I1695" s="4"/>
      <c r="J1695"/>
      <c r="L1695"/>
      <c r="M1695"/>
      <c r="N1695" s="40"/>
      <c r="O1695" s="47"/>
      <c r="P1695"/>
      <c r="Q1695"/>
      <c r="R1695"/>
      <c r="S1695"/>
      <c r="T1695"/>
      <c r="U1695"/>
    </row>
    <row r="1696" spans="8:21" x14ac:dyDescent="0.3">
      <c r="H1696"/>
      <c r="I1696" s="4"/>
      <c r="J1696"/>
      <c r="L1696"/>
      <c r="M1696"/>
      <c r="N1696" s="40"/>
      <c r="O1696" s="47"/>
      <c r="P1696"/>
      <c r="Q1696"/>
      <c r="R1696"/>
      <c r="S1696"/>
      <c r="T1696"/>
      <c r="U1696"/>
    </row>
    <row r="1697" spans="8:21" x14ac:dyDescent="0.3">
      <c r="H1697"/>
      <c r="I1697" s="4"/>
      <c r="J1697"/>
      <c r="L1697"/>
      <c r="M1697"/>
      <c r="N1697" s="40"/>
      <c r="O1697" s="47"/>
      <c r="P1697"/>
      <c r="Q1697"/>
      <c r="R1697"/>
      <c r="S1697"/>
      <c r="T1697"/>
      <c r="U1697"/>
    </row>
    <row r="1698" spans="8:21" x14ac:dyDescent="0.3">
      <c r="H1698"/>
      <c r="I1698" s="4"/>
      <c r="J1698"/>
      <c r="L1698"/>
      <c r="M1698"/>
      <c r="N1698" s="40"/>
      <c r="O1698" s="47"/>
      <c r="P1698"/>
      <c r="Q1698"/>
      <c r="R1698"/>
      <c r="S1698"/>
      <c r="T1698"/>
      <c r="U1698"/>
    </row>
    <row r="1699" spans="8:21" x14ac:dyDescent="0.3">
      <c r="H1699"/>
      <c r="I1699" s="4"/>
      <c r="J1699"/>
      <c r="L1699"/>
      <c r="M1699"/>
      <c r="N1699" s="40"/>
      <c r="O1699" s="47"/>
      <c r="P1699"/>
      <c r="Q1699"/>
      <c r="R1699"/>
      <c r="S1699"/>
      <c r="T1699"/>
      <c r="U1699"/>
    </row>
    <row r="1700" spans="8:21" x14ac:dyDescent="0.3">
      <c r="H1700"/>
      <c r="I1700" s="4"/>
      <c r="J1700"/>
      <c r="L1700"/>
      <c r="M1700"/>
      <c r="N1700" s="40"/>
      <c r="O1700" s="47"/>
      <c r="P1700"/>
      <c r="Q1700"/>
      <c r="R1700"/>
      <c r="S1700"/>
      <c r="T1700"/>
      <c r="U1700"/>
    </row>
    <row r="1701" spans="8:21" x14ac:dyDescent="0.3">
      <c r="H1701"/>
      <c r="I1701" s="4"/>
      <c r="J1701"/>
      <c r="L1701"/>
      <c r="M1701"/>
      <c r="N1701" s="40"/>
      <c r="O1701" s="47"/>
      <c r="P1701"/>
      <c r="Q1701"/>
      <c r="R1701"/>
      <c r="S1701"/>
      <c r="T1701"/>
      <c r="U1701"/>
    </row>
    <row r="1702" spans="8:21" x14ac:dyDescent="0.3">
      <c r="H1702"/>
      <c r="I1702" s="4"/>
      <c r="J1702"/>
      <c r="L1702"/>
      <c r="M1702"/>
      <c r="N1702" s="40"/>
      <c r="O1702" s="47"/>
      <c r="P1702"/>
      <c r="Q1702"/>
      <c r="R1702"/>
      <c r="S1702"/>
      <c r="T1702"/>
      <c r="U1702"/>
    </row>
    <row r="1703" spans="8:21" x14ac:dyDescent="0.3">
      <c r="H1703"/>
      <c r="I1703" s="4"/>
      <c r="J1703"/>
      <c r="L1703"/>
      <c r="M1703"/>
      <c r="N1703" s="40"/>
      <c r="O1703" s="47"/>
      <c r="P1703"/>
      <c r="Q1703"/>
      <c r="R1703"/>
      <c r="S1703"/>
      <c r="T1703"/>
      <c r="U1703"/>
    </row>
    <row r="1704" spans="8:21" x14ac:dyDescent="0.3">
      <c r="H1704"/>
      <c r="I1704" s="4"/>
      <c r="J1704"/>
      <c r="L1704"/>
      <c r="M1704"/>
      <c r="N1704" s="40"/>
      <c r="O1704" s="47"/>
      <c r="P1704"/>
      <c r="Q1704"/>
      <c r="R1704"/>
      <c r="S1704"/>
      <c r="T1704"/>
      <c r="U1704"/>
    </row>
    <row r="1705" spans="8:21" x14ac:dyDescent="0.3">
      <c r="H1705"/>
      <c r="I1705" s="4"/>
      <c r="J1705"/>
      <c r="L1705"/>
      <c r="M1705"/>
      <c r="N1705" s="40"/>
      <c r="O1705" s="47"/>
      <c r="P1705"/>
      <c r="Q1705"/>
      <c r="R1705"/>
      <c r="S1705"/>
      <c r="T1705"/>
      <c r="U1705"/>
    </row>
    <row r="1706" spans="8:21" x14ac:dyDescent="0.3">
      <c r="H1706"/>
      <c r="I1706" s="4"/>
      <c r="J1706"/>
      <c r="L1706"/>
      <c r="M1706"/>
      <c r="N1706" s="40"/>
      <c r="O1706" s="47"/>
      <c r="P1706"/>
      <c r="Q1706"/>
      <c r="R1706"/>
      <c r="S1706"/>
      <c r="T1706"/>
      <c r="U1706"/>
    </row>
    <row r="1707" spans="8:21" x14ac:dyDescent="0.3">
      <c r="H1707"/>
      <c r="I1707" s="4"/>
      <c r="J1707"/>
      <c r="L1707"/>
      <c r="M1707"/>
      <c r="N1707" s="40"/>
      <c r="O1707" s="47"/>
      <c r="P1707"/>
      <c r="Q1707"/>
      <c r="R1707"/>
      <c r="S1707"/>
      <c r="T1707"/>
      <c r="U1707"/>
    </row>
    <row r="1708" spans="8:21" x14ac:dyDescent="0.3">
      <c r="H1708"/>
      <c r="I1708" s="4"/>
      <c r="J1708"/>
      <c r="L1708"/>
      <c r="M1708"/>
      <c r="N1708" s="40"/>
      <c r="O1708" s="47"/>
      <c r="P1708"/>
      <c r="Q1708"/>
      <c r="R1708"/>
      <c r="S1708"/>
      <c r="T1708"/>
      <c r="U1708"/>
    </row>
    <row r="1709" spans="8:21" x14ac:dyDescent="0.3">
      <c r="H1709"/>
      <c r="I1709" s="4"/>
      <c r="J1709"/>
      <c r="L1709"/>
      <c r="M1709"/>
      <c r="N1709" s="40"/>
      <c r="O1709" s="47"/>
      <c r="P1709"/>
      <c r="Q1709"/>
      <c r="R1709"/>
      <c r="S1709"/>
      <c r="T1709"/>
      <c r="U1709"/>
    </row>
    <row r="1710" spans="8:21" x14ac:dyDescent="0.3">
      <c r="H1710"/>
      <c r="I1710" s="4"/>
      <c r="J1710"/>
      <c r="L1710"/>
      <c r="M1710"/>
      <c r="N1710" s="40"/>
      <c r="O1710" s="47"/>
      <c r="P1710"/>
      <c r="Q1710"/>
      <c r="R1710"/>
      <c r="S1710"/>
      <c r="T1710"/>
      <c r="U1710"/>
    </row>
    <row r="1711" spans="8:21" x14ac:dyDescent="0.3">
      <c r="H1711"/>
      <c r="I1711" s="4"/>
      <c r="J1711"/>
      <c r="L1711"/>
      <c r="M1711"/>
      <c r="N1711" s="40"/>
      <c r="O1711" s="47"/>
      <c r="P1711"/>
      <c r="Q1711"/>
      <c r="R1711"/>
      <c r="S1711"/>
      <c r="T1711"/>
      <c r="U1711"/>
    </row>
    <row r="1712" spans="8:21" x14ac:dyDescent="0.3">
      <c r="H1712"/>
      <c r="I1712" s="4"/>
      <c r="J1712"/>
      <c r="L1712"/>
      <c r="M1712"/>
      <c r="N1712" s="40"/>
      <c r="O1712" s="47"/>
      <c r="P1712"/>
      <c r="Q1712"/>
      <c r="R1712"/>
      <c r="S1712"/>
      <c r="T1712"/>
      <c r="U1712"/>
    </row>
    <row r="1713" spans="8:21" x14ac:dyDescent="0.3">
      <c r="H1713"/>
      <c r="I1713" s="4"/>
      <c r="J1713"/>
      <c r="L1713"/>
      <c r="M1713"/>
      <c r="N1713" s="40"/>
      <c r="O1713" s="47"/>
      <c r="P1713"/>
      <c r="Q1713"/>
      <c r="R1713"/>
      <c r="S1713"/>
      <c r="T1713"/>
      <c r="U1713"/>
    </row>
    <row r="1714" spans="8:21" x14ac:dyDescent="0.3">
      <c r="H1714"/>
      <c r="I1714" s="4"/>
      <c r="J1714"/>
      <c r="L1714"/>
      <c r="M1714"/>
      <c r="N1714" s="40"/>
      <c r="O1714" s="47"/>
      <c r="P1714"/>
      <c r="Q1714"/>
      <c r="R1714"/>
      <c r="S1714"/>
      <c r="T1714"/>
      <c r="U1714"/>
    </row>
    <row r="1715" spans="8:21" x14ac:dyDescent="0.3">
      <c r="H1715"/>
      <c r="I1715" s="4"/>
      <c r="J1715"/>
      <c r="L1715"/>
      <c r="M1715"/>
      <c r="N1715" s="40"/>
      <c r="O1715" s="47"/>
      <c r="P1715"/>
      <c r="Q1715"/>
      <c r="R1715"/>
      <c r="S1715"/>
      <c r="T1715"/>
      <c r="U1715"/>
    </row>
    <row r="1716" spans="8:21" x14ac:dyDescent="0.3">
      <c r="H1716"/>
      <c r="I1716" s="4"/>
      <c r="J1716"/>
      <c r="L1716"/>
      <c r="M1716"/>
      <c r="N1716" s="40"/>
      <c r="O1716" s="47"/>
      <c r="P1716"/>
      <c r="Q1716"/>
      <c r="R1716"/>
      <c r="S1716"/>
      <c r="T1716"/>
      <c r="U1716"/>
    </row>
    <row r="1717" spans="8:21" x14ac:dyDescent="0.3">
      <c r="H1717"/>
      <c r="I1717" s="4"/>
      <c r="J1717"/>
      <c r="L1717"/>
      <c r="M1717"/>
      <c r="N1717" s="40"/>
      <c r="O1717" s="47"/>
      <c r="P1717"/>
      <c r="Q1717"/>
      <c r="R1717"/>
      <c r="S1717"/>
      <c r="T1717"/>
      <c r="U1717"/>
    </row>
    <row r="1718" spans="8:21" x14ac:dyDescent="0.3">
      <c r="H1718"/>
      <c r="I1718" s="4"/>
      <c r="J1718"/>
      <c r="L1718"/>
      <c r="M1718"/>
      <c r="N1718" s="40"/>
      <c r="O1718" s="47"/>
      <c r="P1718"/>
      <c r="Q1718"/>
      <c r="R1718"/>
      <c r="S1718"/>
      <c r="T1718"/>
      <c r="U1718"/>
    </row>
    <row r="1719" spans="8:21" x14ac:dyDescent="0.3">
      <c r="H1719"/>
      <c r="I1719" s="4"/>
      <c r="J1719"/>
      <c r="L1719"/>
      <c r="M1719"/>
      <c r="N1719" s="40"/>
      <c r="O1719" s="47"/>
      <c r="P1719"/>
      <c r="Q1719"/>
      <c r="R1719"/>
      <c r="S1719"/>
      <c r="T1719"/>
      <c r="U1719"/>
    </row>
    <row r="1720" spans="8:21" x14ac:dyDescent="0.3">
      <c r="H1720"/>
      <c r="I1720" s="4"/>
      <c r="J1720"/>
      <c r="L1720"/>
      <c r="M1720"/>
      <c r="N1720" s="40"/>
      <c r="O1720" s="47"/>
      <c r="P1720"/>
      <c r="Q1720"/>
      <c r="R1720"/>
      <c r="S1720"/>
      <c r="T1720"/>
      <c r="U1720"/>
    </row>
    <row r="1721" spans="8:21" x14ac:dyDescent="0.3">
      <c r="H1721"/>
      <c r="I1721" s="4"/>
      <c r="J1721"/>
      <c r="L1721"/>
      <c r="M1721"/>
      <c r="N1721" s="40"/>
      <c r="O1721" s="47"/>
      <c r="P1721"/>
      <c r="Q1721"/>
      <c r="R1721"/>
      <c r="S1721"/>
      <c r="T1721"/>
      <c r="U1721"/>
    </row>
    <row r="1722" spans="8:21" x14ac:dyDescent="0.3">
      <c r="H1722"/>
      <c r="I1722" s="4"/>
      <c r="J1722"/>
      <c r="L1722"/>
      <c r="M1722"/>
      <c r="N1722" s="40"/>
      <c r="O1722" s="47"/>
      <c r="P1722"/>
      <c r="Q1722"/>
      <c r="R1722"/>
      <c r="S1722"/>
      <c r="T1722"/>
      <c r="U1722"/>
    </row>
    <row r="1723" spans="8:21" x14ac:dyDescent="0.3">
      <c r="H1723"/>
      <c r="I1723" s="4"/>
      <c r="J1723"/>
      <c r="L1723"/>
      <c r="M1723"/>
      <c r="N1723" s="40"/>
      <c r="O1723" s="47"/>
      <c r="P1723"/>
      <c r="Q1723"/>
      <c r="R1723"/>
      <c r="S1723"/>
      <c r="T1723"/>
      <c r="U1723"/>
    </row>
    <row r="1724" spans="8:21" x14ac:dyDescent="0.3">
      <c r="H1724"/>
      <c r="I1724" s="4"/>
      <c r="J1724"/>
      <c r="L1724"/>
      <c r="M1724"/>
      <c r="N1724" s="40"/>
      <c r="O1724" s="47"/>
      <c r="P1724"/>
      <c r="Q1724"/>
      <c r="R1724"/>
      <c r="S1724"/>
      <c r="T1724"/>
      <c r="U1724"/>
    </row>
    <row r="1725" spans="8:21" x14ac:dyDescent="0.3">
      <c r="H1725"/>
      <c r="I1725" s="4"/>
      <c r="J1725"/>
      <c r="L1725"/>
      <c r="M1725"/>
      <c r="N1725" s="40"/>
      <c r="O1725" s="47"/>
      <c r="P1725"/>
      <c r="Q1725"/>
      <c r="R1725"/>
      <c r="S1725"/>
      <c r="T1725"/>
      <c r="U1725"/>
    </row>
    <row r="1726" spans="8:21" x14ac:dyDescent="0.3">
      <c r="H1726"/>
      <c r="I1726" s="4"/>
      <c r="J1726"/>
      <c r="L1726"/>
      <c r="M1726"/>
      <c r="N1726" s="40"/>
      <c r="O1726" s="47"/>
      <c r="P1726"/>
      <c r="Q1726"/>
      <c r="R1726"/>
      <c r="S1726"/>
      <c r="T1726"/>
      <c r="U1726"/>
    </row>
    <row r="1727" spans="8:21" x14ac:dyDescent="0.3">
      <c r="H1727"/>
      <c r="I1727" s="4"/>
      <c r="J1727"/>
      <c r="L1727"/>
      <c r="M1727"/>
      <c r="N1727" s="40"/>
      <c r="O1727" s="47"/>
      <c r="P1727"/>
      <c r="Q1727"/>
      <c r="R1727"/>
      <c r="S1727"/>
      <c r="T1727"/>
      <c r="U1727"/>
    </row>
    <row r="1728" spans="8:21" x14ac:dyDescent="0.3">
      <c r="H1728"/>
      <c r="I1728" s="4"/>
      <c r="J1728"/>
      <c r="L1728"/>
      <c r="M1728"/>
      <c r="N1728" s="40"/>
      <c r="O1728" s="47"/>
      <c r="P1728"/>
      <c r="Q1728"/>
      <c r="R1728"/>
      <c r="S1728"/>
      <c r="T1728"/>
      <c r="U1728"/>
    </row>
    <row r="1729" spans="8:21" x14ac:dyDescent="0.3">
      <c r="H1729"/>
      <c r="I1729" s="4"/>
      <c r="J1729"/>
      <c r="L1729"/>
      <c r="M1729"/>
      <c r="N1729" s="40"/>
      <c r="O1729" s="47"/>
      <c r="P1729"/>
      <c r="Q1729"/>
      <c r="R1729"/>
      <c r="S1729"/>
      <c r="T1729"/>
      <c r="U1729"/>
    </row>
    <row r="1730" spans="8:21" x14ac:dyDescent="0.3">
      <c r="H1730"/>
      <c r="I1730" s="4"/>
      <c r="J1730"/>
      <c r="L1730"/>
      <c r="M1730"/>
      <c r="N1730" s="40"/>
      <c r="O1730" s="47"/>
      <c r="P1730"/>
      <c r="Q1730"/>
      <c r="R1730"/>
      <c r="S1730"/>
      <c r="T1730"/>
      <c r="U1730"/>
    </row>
    <row r="1731" spans="8:21" x14ac:dyDescent="0.3">
      <c r="H1731"/>
      <c r="I1731" s="4"/>
      <c r="J1731"/>
      <c r="L1731"/>
      <c r="M1731"/>
      <c r="N1731" s="40"/>
      <c r="O1731" s="47"/>
      <c r="P1731"/>
      <c r="Q1731"/>
      <c r="R1731"/>
      <c r="S1731"/>
      <c r="T1731"/>
      <c r="U1731"/>
    </row>
    <row r="1732" spans="8:21" x14ac:dyDescent="0.3">
      <c r="H1732"/>
      <c r="I1732" s="4"/>
      <c r="J1732"/>
      <c r="L1732"/>
      <c r="M1732"/>
      <c r="N1732" s="40"/>
      <c r="O1732" s="47"/>
      <c r="P1732"/>
      <c r="Q1732"/>
      <c r="R1732"/>
      <c r="S1732"/>
      <c r="T1732"/>
      <c r="U1732"/>
    </row>
    <row r="1733" spans="8:21" x14ac:dyDescent="0.3">
      <c r="H1733"/>
      <c r="I1733" s="4"/>
      <c r="J1733"/>
      <c r="L1733"/>
      <c r="M1733"/>
      <c r="N1733" s="40"/>
      <c r="O1733" s="47"/>
      <c r="P1733"/>
      <c r="Q1733"/>
      <c r="R1733"/>
      <c r="S1733"/>
      <c r="T1733"/>
      <c r="U1733"/>
    </row>
    <row r="1734" spans="8:21" x14ac:dyDescent="0.3">
      <c r="H1734"/>
      <c r="I1734" s="4"/>
      <c r="J1734"/>
      <c r="L1734"/>
      <c r="M1734"/>
      <c r="N1734" s="40"/>
      <c r="O1734" s="47"/>
      <c r="P1734"/>
      <c r="Q1734"/>
      <c r="R1734"/>
      <c r="S1734"/>
      <c r="T1734"/>
      <c r="U1734"/>
    </row>
    <row r="1735" spans="8:21" x14ac:dyDescent="0.3">
      <c r="H1735"/>
      <c r="I1735" s="4"/>
      <c r="J1735"/>
      <c r="L1735"/>
      <c r="M1735"/>
      <c r="N1735" s="40"/>
      <c r="O1735" s="47"/>
      <c r="P1735"/>
      <c r="Q1735"/>
      <c r="R1735"/>
      <c r="S1735"/>
      <c r="T1735"/>
      <c r="U1735"/>
    </row>
    <row r="1736" spans="8:21" x14ac:dyDescent="0.3">
      <c r="H1736"/>
      <c r="I1736" s="4"/>
      <c r="J1736"/>
      <c r="L1736"/>
      <c r="M1736"/>
      <c r="N1736" s="40"/>
      <c r="O1736" s="47"/>
      <c r="P1736"/>
      <c r="Q1736"/>
      <c r="R1736"/>
      <c r="S1736"/>
      <c r="T1736"/>
      <c r="U1736"/>
    </row>
    <row r="1737" spans="8:21" x14ac:dyDescent="0.3">
      <c r="H1737"/>
      <c r="I1737" s="4"/>
      <c r="J1737"/>
      <c r="L1737"/>
      <c r="M1737"/>
      <c r="N1737" s="40"/>
      <c r="O1737" s="47"/>
      <c r="P1737"/>
      <c r="Q1737"/>
      <c r="R1737"/>
      <c r="S1737"/>
      <c r="T1737"/>
      <c r="U1737"/>
    </row>
    <row r="1738" spans="8:21" x14ac:dyDescent="0.3">
      <c r="H1738"/>
      <c r="I1738" s="4"/>
      <c r="J1738"/>
      <c r="L1738"/>
      <c r="M1738"/>
      <c r="N1738" s="40"/>
      <c r="O1738" s="47"/>
      <c r="P1738"/>
      <c r="Q1738"/>
      <c r="R1738"/>
      <c r="S1738"/>
      <c r="T1738"/>
      <c r="U1738"/>
    </row>
    <row r="1739" spans="8:21" x14ac:dyDescent="0.3">
      <c r="H1739"/>
      <c r="I1739" s="4"/>
      <c r="J1739"/>
      <c r="L1739"/>
      <c r="M1739"/>
      <c r="N1739" s="40"/>
      <c r="O1739" s="47"/>
      <c r="P1739"/>
      <c r="Q1739"/>
      <c r="R1739"/>
      <c r="S1739"/>
      <c r="T1739"/>
      <c r="U1739"/>
    </row>
    <row r="1740" spans="8:21" x14ac:dyDescent="0.3">
      <c r="H1740"/>
      <c r="I1740" s="4"/>
      <c r="J1740"/>
      <c r="L1740"/>
      <c r="M1740"/>
      <c r="N1740" s="40"/>
      <c r="O1740" s="47"/>
      <c r="P1740"/>
      <c r="Q1740"/>
      <c r="R1740"/>
      <c r="S1740"/>
      <c r="T1740"/>
      <c r="U1740"/>
    </row>
    <row r="1741" spans="8:21" x14ac:dyDescent="0.3">
      <c r="H1741"/>
      <c r="I1741" s="4"/>
      <c r="J1741"/>
      <c r="L1741"/>
      <c r="M1741"/>
      <c r="N1741" s="40"/>
      <c r="O1741" s="47"/>
      <c r="P1741"/>
      <c r="Q1741"/>
      <c r="R1741"/>
      <c r="S1741"/>
      <c r="T1741"/>
      <c r="U1741"/>
    </row>
    <row r="1742" spans="8:21" x14ac:dyDescent="0.3">
      <c r="H1742"/>
      <c r="I1742" s="4"/>
      <c r="J1742"/>
      <c r="L1742"/>
      <c r="M1742"/>
      <c r="N1742" s="40"/>
      <c r="O1742" s="47"/>
      <c r="P1742"/>
      <c r="Q1742"/>
      <c r="R1742"/>
      <c r="S1742"/>
      <c r="T1742"/>
      <c r="U1742"/>
    </row>
    <row r="1743" spans="8:21" x14ac:dyDescent="0.3">
      <c r="H1743"/>
      <c r="I1743" s="4"/>
      <c r="J1743"/>
      <c r="L1743"/>
      <c r="M1743"/>
      <c r="N1743" s="40"/>
      <c r="O1743" s="47"/>
      <c r="P1743"/>
      <c r="Q1743"/>
      <c r="R1743"/>
      <c r="S1743"/>
      <c r="T1743"/>
      <c r="U1743"/>
    </row>
    <row r="1744" spans="8:21" x14ac:dyDescent="0.3">
      <c r="H1744"/>
      <c r="I1744" s="4"/>
      <c r="J1744"/>
      <c r="L1744"/>
      <c r="M1744"/>
      <c r="N1744" s="40"/>
      <c r="O1744" s="47"/>
      <c r="P1744"/>
      <c r="Q1744"/>
      <c r="R1744"/>
      <c r="S1744"/>
      <c r="T1744"/>
      <c r="U1744"/>
    </row>
    <row r="1745" spans="8:21" x14ac:dyDescent="0.3">
      <c r="H1745"/>
      <c r="I1745" s="4"/>
      <c r="J1745"/>
      <c r="L1745"/>
      <c r="M1745"/>
      <c r="N1745" s="40"/>
      <c r="O1745" s="47"/>
      <c r="P1745"/>
      <c r="Q1745"/>
      <c r="R1745"/>
      <c r="S1745"/>
      <c r="T1745"/>
      <c r="U1745"/>
    </row>
    <row r="1746" spans="8:21" x14ac:dyDescent="0.3">
      <c r="H1746"/>
      <c r="I1746" s="4"/>
      <c r="J1746"/>
      <c r="L1746"/>
      <c r="M1746"/>
      <c r="N1746" s="40"/>
      <c r="O1746" s="47"/>
      <c r="P1746"/>
      <c r="Q1746"/>
      <c r="R1746"/>
      <c r="S1746"/>
      <c r="T1746"/>
      <c r="U1746"/>
    </row>
    <row r="1747" spans="8:21" x14ac:dyDescent="0.3">
      <c r="H1747"/>
      <c r="I1747" s="4"/>
      <c r="J1747"/>
      <c r="L1747"/>
      <c r="M1747"/>
      <c r="N1747" s="40"/>
      <c r="O1747" s="47"/>
      <c r="P1747"/>
      <c r="Q1747"/>
      <c r="R1747"/>
      <c r="S1747"/>
      <c r="T1747"/>
      <c r="U1747"/>
    </row>
    <row r="1748" spans="8:21" x14ac:dyDescent="0.3">
      <c r="H1748"/>
      <c r="I1748" s="4"/>
      <c r="J1748"/>
      <c r="L1748"/>
      <c r="M1748"/>
      <c r="N1748" s="40"/>
      <c r="O1748" s="47"/>
      <c r="P1748"/>
      <c r="Q1748"/>
      <c r="R1748"/>
      <c r="S1748"/>
      <c r="T1748"/>
      <c r="U1748"/>
    </row>
    <row r="1749" spans="8:21" x14ac:dyDescent="0.3">
      <c r="H1749"/>
      <c r="I1749" s="4"/>
      <c r="J1749"/>
      <c r="L1749"/>
      <c r="M1749"/>
      <c r="N1749" s="40"/>
      <c r="O1749" s="47"/>
      <c r="P1749"/>
      <c r="Q1749"/>
      <c r="R1749"/>
      <c r="S1749"/>
      <c r="T1749"/>
      <c r="U1749"/>
    </row>
    <row r="1750" spans="8:21" x14ac:dyDescent="0.3">
      <c r="H1750"/>
      <c r="I1750" s="4"/>
      <c r="J1750"/>
      <c r="L1750"/>
      <c r="M1750"/>
      <c r="N1750" s="40"/>
      <c r="O1750" s="47"/>
      <c r="P1750"/>
      <c r="Q1750"/>
      <c r="R1750"/>
      <c r="S1750"/>
      <c r="T1750"/>
      <c r="U1750"/>
    </row>
    <row r="1751" spans="8:21" x14ac:dyDescent="0.3">
      <c r="H1751"/>
      <c r="I1751" s="4"/>
      <c r="J1751"/>
      <c r="L1751"/>
      <c r="M1751"/>
      <c r="N1751" s="40"/>
      <c r="O1751" s="47"/>
      <c r="P1751"/>
      <c r="Q1751"/>
      <c r="R1751"/>
      <c r="S1751"/>
      <c r="T1751"/>
      <c r="U1751"/>
    </row>
    <row r="1752" spans="8:21" x14ac:dyDescent="0.3">
      <c r="H1752"/>
      <c r="I1752" s="4"/>
      <c r="J1752"/>
      <c r="L1752"/>
      <c r="M1752"/>
      <c r="N1752" s="40"/>
      <c r="O1752" s="47"/>
      <c r="P1752"/>
      <c r="Q1752"/>
      <c r="R1752"/>
      <c r="S1752"/>
      <c r="T1752"/>
      <c r="U1752"/>
    </row>
    <row r="1753" spans="8:21" x14ac:dyDescent="0.3">
      <c r="H1753"/>
      <c r="I1753" s="4"/>
      <c r="J1753"/>
      <c r="L1753"/>
      <c r="M1753"/>
      <c r="N1753" s="40"/>
      <c r="O1753" s="47"/>
      <c r="P1753"/>
      <c r="Q1753"/>
      <c r="R1753"/>
      <c r="S1753"/>
      <c r="T1753"/>
      <c r="U1753"/>
    </row>
    <row r="1754" spans="8:21" x14ac:dyDescent="0.3">
      <c r="H1754"/>
      <c r="I1754" s="4"/>
      <c r="J1754"/>
      <c r="L1754"/>
      <c r="M1754"/>
      <c r="N1754" s="40"/>
      <c r="O1754" s="47"/>
      <c r="P1754"/>
      <c r="Q1754"/>
      <c r="R1754"/>
      <c r="S1754"/>
      <c r="T1754"/>
      <c r="U1754"/>
    </row>
    <row r="1755" spans="8:21" x14ac:dyDescent="0.3">
      <c r="H1755"/>
      <c r="I1755" s="4"/>
      <c r="J1755"/>
      <c r="L1755"/>
      <c r="M1755"/>
      <c r="N1755" s="40"/>
      <c r="O1755" s="47"/>
      <c r="P1755"/>
      <c r="Q1755"/>
      <c r="R1755"/>
      <c r="S1755"/>
      <c r="T1755"/>
      <c r="U1755"/>
    </row>
    <row r="1756" spans="8:21" x14ac:dyDescent="0.3">
      <c r="H1756"/>
      <c r="I1756" s="4"/>
      <c r="J1756"/>
      <c r="L1756"/>
      <c r="M1756"/>
      <c r="N1756" s="40"/>
      <c r="O1756" s="47"/>
      <c r="P1756"/>
      <c r="Q1756"/>
      <c r="R1756"/>
      <c r="S1756"/>
      <c r="T1756"/>
      <c r="U1756"/>
    </row>
    <row r="1757" spans="8:21" x14ac:dyDescent="0.3">
      <c r="H1757"/>
      <c r="I1757" s="4"/>
      <c r="J1757"/>
      <c r="L1757"/>
      <c r="M1757"/>
      <c r="N1757" s="40"/>
      <c r="O1757" s="47"/>
      <c r="P1757"/>
      <c r="Q1757"/>
      <c r="R1757"/>
      <c r="S1757"/>
      <c r="T1757"/>
      <c r="U1757"/>
    </row>
    <row r="1758" spans="8:21" x14ac:dyDescent="0.3">
      <c r="H1758"/>
      <c r="I1758" s="4"/>
      <c r="J1758"/>
      <c r="L1758"/>
      <c r="M1758"/>
      <c r="N1758" s="40"/>
      <c r="O1758" s="47"/>
      <c r="P1758"/>
      <c r="Q1758"/>
      <c r="R1758"/>
      <c r="S1758"/>
      <c r="T1758"/>
      <c r="U1758"/>
    </row>
    <row r="1759" spans="8:21" x14ac:dyDescent="0.3">
      <c r="H1759"/>
      <c r="I1759" s="4"/>
      <c r="J1759"/>
      <c r="L1759"/>
      <c r="M1759"/>
      <c r="N1759" s="40"/>
      <c r="O1759" s="47"/>
      <c r="P1759"/>
      <c r="Q1759"/>
      <c r="R1759"/>
      <c r="S1759"/>
      <c r="T1759"/>
      <c r="U1759"/>
    </row>
    <row r="1760" spans="8:21" x14ac:dyDescent="0.3">
      <c r="H1760"/>
      <c r="I1760" s="4"/>
      <c r="J1760"/>
      <c r="L1760"/>
      <c r="M1760"/>
      <c r="N1760" s="40"/>
      <c r="O1760" s="47"/>
      <c r="P1760"/>
      <c r="Q1760"/>
      <c r="R1760"/>
      <c r="S1760"/>
      <c r="T1760"/>
      <c r="U1760"/>
    </row>
    <row r="1761" spans="8:21" x14ac:dyDescent="0.3">
      <c r="H1761"/>
      <c r="I1761" s="4"/>
      <c r="J1761"/>
      <c r="L1761"/>
      <c r="M1761"/>
      <c r="N1761" s="40"/>
      <c r="O1761" s="47"/>
      <c r="P1761"/>
      <c r="Q1761"/>
      <c r="R1761"/>
      <c r="S1761"/>
      <c r="T1761"/>
      <c r="U1761"/>
    </row>
    <row r="1762" spans="8:21" x14ac:dyDescent="0.3">
      <c r="H1762"/>
      <c r="I1762" s="4"/>
      <c r="J1762"/>
      <c r="L1762"/>
      <c r="M1762"/>
      <c r="N1762" s="40"/>
      <c r="O1762" s="47"/>
      <c r="P1762"/>
      <c r="Q1762"/>
      <c r="R1762"/>
      <c r="S1762"/>
      <c r="T1762"/>
      <c r="U1762"/>
    </row>
    <row r="1763" spans="8:21" x14ac:dyDescent="0.3">
      <c r="H1763"/>
      <c r="I1763" s="4"/>
      <c r="J1763"/>
      <c r="L1763"/>
      <c r="M1763"/>
      <c r="N1763" s="40"/>
      <c r="O1763" s="47"/>
      <c r="P1763"/>
      <c r="Q1763"/>
      <c r="R1763"/>
      <c r="S1763"/>
      <c r="T1763"/>
      <c r="U1763"/>
    </row>
    <row r="1764" spans="8:21" x14ac:dyDescent="0.3">
      <c r="H1764"/>
      <c r="I1764" s="4"/>
      <c r="J1764"/>
      <c r="L1764"/>
      <c r="M1764"/>
      <c r="N1764" s="40"/>
      <c r="O1764" s="47"/>
      <c r="P1764"/>
      <c r="Q1764"/>
      <c r="R1764"/>
      <c r="S1764"/>
      <c r="T1764"/>
      <c r="U1764"/>
    </row>
    <row r="1765" spans="8:21" x14ac:dyDescent="0.3">
      <c r="H1765"/>
      <c r="I1765" s="4"/>
      <c r="J1765"/>
      <c r="L1765"/>
      <c r="M1765"/>
      <c r="N1765" s="40"/>
      <c r="O1765" s="47"/>
      <c r="P1765"/>
      <c r="Q1765"/>
      <c r="R1765"/>
      <c r="S1765"/>
      <c r="T1765"/>
      <c r="U1765"/>
    </row>
    <row r="1766" spans="8:21" x14ac:dyDescent="0.3">
      <c r="H1766"/>
      <c r="I1766" s="4"/>
      <c r="J1766"/>
      <c r="L1766"/>
      <c r="M1766"/>
      <c r="N1766" s="40"/>
      <c r="O1766" s="47"/>
      <c r="P1766"/>
      <c r="Q1766"/>
      <c r="R1766"/>
      <c r="S1766"/>
      <c r="T1766"/>
      <c r="U1766"/>
    </row>
    <row r="1767" spans="8:21" x14ac:dyDescent="0.3">
      <c r="H1767"/>
      <c r="I1767" s="4"/>
      <c r="J1767"/>
      <c r="L1767"/>
      <c r="M1767"/>
      <c r="N1767" s="40"/>
      <c r="O1767" s="47"/>
      <c r="P1767"/>
      <c r="Q1767"/>
      <c r="R1767"/>
      <c r="S1767"/>
      <c r="T1767"/>
      <c r="U1767"/>
    </row>
    <row r="1768" spans="8:21" x14ac:dyDescent="0.3">
      <c r="H1768"/>
      <c r="I1768" s="4"/>
      <c r="J1768"/>
      <c r="L1768"/>
      <c r="M1768"/>
      <c r="N1768" s="40"/>
      <c r="O1768" s="47"/>
      <c r="P1768"/>
      <c r="Q1768"/>
      <c r="R1768"/>
      <c r="S1768"/>
      <c r="T1768"/>
      <c r="U1768"/>
    </row>
    <row r="1769" spans="8:21" x14ac:dyDescent="0.3">
      <c r="H1769"/>
      <c r="I1769" s="4"/>
      <c r="J1769"/>
      <c r="L1769"/>
      <c r="M1769"/>
      <c r="N1769" s="40"/>
      <c r="O1769" s="47"/>
      <c r="P1769"/>
      <c r="Q1769"/>
      <c r="R1769"/>
      <c r="S1769"/>
      <c r="T1769"/>
      <c r="U1769"/>
    </row>
    <row r="1770" spans="8:21" x14ac:dyDescent="0.3">
      <c r="H1770"/>
      <c r="I1770" s="4"/>
      <c r="J1770"/>
      <c r="L1770"/>
      <c r="M1770"/>
      <c r="N1770" s="40"/>
      <c r="O1770" s="47"/>
      <c r="P1770"/>
      <c r="Q1770"/>
      <c r="R1770"/>
      <c r="S1770"/>
      <c r="T1770"/>
      <c r="U1770"/>
    </row>
    <row r="1771" spans="8:21" x14ac:dyDescent="0.3">
      <c r="H1771"/>
      <c r="I1771" s="4"/>
      <c r="J1771"/>
      <c r="L1771"/>
      <c r="M1771"/>
      <c r="N1771" s="40"/>
      <c r="O1771" s="47"/>
      <c r="P1771"/>
      <c r="Q1771"/>
      <c r="R1771"/>
      <c r="S1771"/>
      <c r="T1771"/>
      <c r="U1771"/>
    </row>
    <row r="1772" spans="8:21" x14ac:dyDescent="0.3">
      <c r="H1772"/>
      <c r="I1772" s="4"/>
      <c r="J1772"/>
      <c r="L1772"/>
      <c r="M1772"/>
      <c r="N1772" s="40"/>
      <c r="O1772" s="47"/>
      <c r="P1772"/>
      <c r="Q1772"/>
      <c r="R1772"/>
      <c r="S1772"/>
      <c r="T1772"/>
      <c r="U1772"/>
    </row>
    <row r="1773" spans="8:21" x14ac:dyDescent="0.3">
      <c r="H1773"/>
      <c r="I1773" s="4"/>
      <c r="J1773"/>
      <c r="L1773"/>
      <c r="M1773"/>
      <c r="N1773" s="40"/>
      <c r="O1773" s="47"/>
      <c r="P1773"/>
      <c r="Q1773"/>
      <c r="R1773"/>
      <c r="S1773"/>
      <c r="T1773"/>
      <c r="U1773"/>
    </row>
    <row r="1774" spans="8:21" x14ac:dyDescent="0.3">
      <c r="H1774"/>
      <c r="I1774" s="4"/>
      <c r="J1774"/>
      <c r="L1774"/>
      <c r="M1774"/>
      <c r="N1774" s="40"/>
      <c r="O1774" s="47"/>
      <c r="P1774"/>
      <c r="Q1774"/>
      <c r="R1774"/>
      <c r="S1774"/>
      <c r="T1774"/>
      <c r="U1774"/>
    </row>
    <row r="1775" spans="8:21" x14ac:dyDescent="0.3">
      <c r="H1775"/>
      <c r="I1775" s="4"/>
      <c r="J1775"/>
      <c r="L1775"/>
      <c r="M1775"/>
      <c r="N1775" s="40"/>
      <c r="O1775" s="47"/>
      <c r="P1775"/>
      <c r="Q1775"/>
      <c r="R1775"/>
      <c r="S1775"/>
      <c r="T1775"/>
      <c r="U1775"/>
    </row>
    <row r="1776" spans="8:21" x14ac:dyDescent="0.3">
      <c r="H1776"/>
      <c r="I1776" s="4"/>
      <c r="J1776"/>
      <c r="L1776"/>
      <c r="M1776"/>
      <c r="N1776" s="40"/>
      <c r="O1776" s="47"/>
      <c r="P1776"/>
      <c r="Q1776"/>
      <c r="R1776"/>
      <c r="S1776"/>
      <c r="T1776"/>
      <c r="U1776"/>
    </row>
    <row r="1777" spans="8:21" x14ac:dyDescent="0.3">
      <c r="H1777"/>
      <c r="I1777" s="4"/>
      <c r="J1777"/>
      <c r="L1777"/>
      <c r="M1777"/>
      <c r="N1777" s="40"/>
      <c r="O1777" s="47"/>
      <c r="P1777"/>
      <c r="Q1777"/>
      <c r="R1777"/>
      <c r="S1777"/>
      <c r="T1777"/>
      <c r="U1777"/>
    </row>
    <row r="1778" spans="8:21" x14ac:dyDescent="0.3">
      <c r="H1778"/>
      <c r="I1778" s="4"/>
      <c r="J1778"/>
      <c r="L1778"/>
      <c r="M1778"/>
      <c r="N1778" s="40"/>
      <c r="O1778" s="47"/>
      <c r="P1778"/>
      <c r="Q1778"/>
      <c r="R1778"/>
      <c r="S1778"/>
      <c r="T1778"/>
      <c r="U1778"/>
    </row>
    <row r="1779" spans="8:21" x14ac:dyDescent="0.3">
      <c r="H1779"/>
      <c r="I1779" s="4"/>
      <c r="J1779"/>
      <c r="L1779"/>
      <c r="M1779"/>
      <c r="N1779" s="40"/>
      <c r="O1779" s="47"/>
      <c r="P1779"/>
      <c r="Q1779"/>
      <c r="R1779"/>
      <c r="S1779"/>
      <c r="T1779"/>
      <c r="U1779"/>
    </row>
    <row r="1780" spans="8:21" x14ac:dyDescent="0.3">
      <c r="H1780"/>
      <c r="I1780" s="4"/>
      <c r="J1780"/>
      <c r="L1780"/>
      <c r="M1780"/>
      <c r="N1780" s="40"/>
      <c r="O1780" s="47"/>
      <c r="P1780"/>
      <c r="Q1780"/>
      <c r="R1780"/>
      <c r="S1780"/>
      <c r="T1780"/>
      <c r="U1780"/>
    </row>
    <row r="1781" spans="8:21" x14ac:dyDescent="0.3">
      <c r="H1781"/>
      <c r="I1781" s="4"/>
      <c r="J1781"/>
      <c r="L1781"/>
      <c r="M1781"/>
      <c r="N1781" s="40"/>
      <c r="O1781" s="47"/>
      <c r="P1781"/>
      <c r="Q1781"/>
      <c r="R1781"/>
      <c r="S1781"/>
      <c r="T1781"/>
      <c r="U1781"/>
    </row>
    <row r="1782" spans="8:21" x14ac:dyDescent="0.3">
      <c r="H1782"/>
      <c r="I1782" s="4"/>
      <c r="J1782"/>
      <c r="L1782"/>
      <c r="M1782"/>
      <c r="N1782" s="40"/>
      <c r="O1782" s="47"/>
      <c r="P1782"/>
      <c r="Q1782"/>
      <c r="R1782"/>
      <c r="S1782"/>
      <c r="T1782"/>
      <c r="U1782"/>
    </row>
    <row r="1783" spans="8:21" x14ac:dyDescent="0.3">
      <c r="H1783"/>
      <c r="I1783" s="4"/>
      <c r="J1783"/>
      <c r="L1783"/>
      <c r="M1783"/>
      <c r="N1783" s="40"/>
      <c r="O1783" s="47"/>
      <c r="P1783"/>
      <c r="Q1783"/>
      <c r="R1783"/>
      <c r="S1783"/>
      <c r="T1783"/>
      <c r="U1783"/>
    </row>
    <row r="1784" spans="8:21" x14ac:dyDescent="0.3">
      <c r="H1784"/>
      <c r="I1784" s="4"/>
      <c r="J1784"/>
      <c r="L1784"/>
      <c r="M1784"/>
      <c r="N1784" s="40"/>
      <c r="O1784" s="47"/>
      <c r="P1784"/>
      <c r="Q1784"/>
      <c r="R1784"/>
      <c r="S1784"/>
      <c r="T1784"/>
      <c r="U1784"/>
    </row>
    <row r="1785" spans="8:21" x14ac:dyDescent="0.3">
      <c r="H1785"/>
      <c r="I1785" s="4"/>
      <c r="J1785"/>
      <c r="L1785"/>
      <c r="M1785"/>
      <c r="N1785" s="40"/>
      <c r="O1785" s="47"/>
      <c r="P1785"/>
      <c r="Q1785"/>
      <c r="R1785"/>
      <c r="S1785"/>
      <c r="T1785"/>
      <c r="U1785"/>
    </row>
    <row r="1786" spans="8:21" x14ac:dyDescent="0.3">
      <c r="H1786"/>
      <c r="I1786" s="4"/>
      <c r="J1786"/>
      <c r="L1786"/>
      <c r="M1786"/>
      <c r="N1786" s="40"/>
      <c r="O1786" s="47"/>
      <c r="P1786"/>
      <c r="Q1786"/>
      <c r="R1786"/>
      <c r="S1786"/>
      <c r="T1786"/>
      <c r="U1786"/>
    </row>
    <row r="1787" spans="8:21" x14ac:dyDescent="0.3">
      <c r="H1787"/>
      <c r="I1787" s="4"/>
      <c r="J1787"/>
      <c r="L1787"/>
      <c r="M1787"/>
      <c r="N1787" s="40"/>
      <c r="O1787" s="47"/>
      <c r="P1787"/>
      <c r="Q1787"/>
      <c r="R1787"/>
      <c r="S1787"/>
      <c r="T1787"/>
      <c r="U1787"/>
    </row>
    <row r="1788" spans="8:21" x14ac:dyDescent="0.3">
      <c r="H1788"/>
      <c r="I1788" s="4"/>
      <c r="J1788"/>
      <c r="L1788"/>
      <c r="M1788"/>
      <c r="N1788" s="40"/>
      <c r="O1788" s="47"/>
      <c r="P1788"/>
      <c r="Q1788"/>
      <c r="R1788"/>
      <c r="S1788"/>
      <c r="T1788"/>
      <c r="U1788"/>
    </row>
    <row r="1789" spans="8:21" x14ac:dyDescent="0.3">
      <c r="H1789"/>
      <c r="I1789" s="4"/>
      <c r="J1789"/>
      <c r="L1789"/>
      <c r="M1789"/>
      <c r="N1789" s="40"/>
      <c r="O1789" s="47"/>
      <c r="P1789"/>
      <c r="Q1789"/>
      <c r="R1789"/>
      <c r="S1789"/>
      <c r="T1789"/>
      <c r="U1789"/>
    </row>
    <row r="1790" spans="8:21" x14ac:dyDescent="0.3">
      <c r="H1790"/>
      <c r="I1790" s="4"/>
      <c r="J1790"/>
      <c r="L1790"/>
      <c r="M1790"/>
      <c r="N1790" s="40"/>
      <c r="O1790" s="47"/>
      <c r="P1790"/>
      <c r="Q1790"/>
      <c r="R1790"/>
      <c r="S1790"/>
      <c r="T1790"/>
      <c r="U1790"/>
    </row>
    <row r="1791" spans="8:21" x14ac:dyDescent="0.3">
      <c r="H1791"/>
      <c r="I1791" s="4"/>
      <c r="J1791"/>
      <c r="L1791"/>
      <c r="M1791"/>
      <c r="N1791" s="40"/>
      <c r="O1791" s="47"/>
      <c r="P1791"/>
      <c r="Q1791"/>
      <c r="R1791"/>
      <c r="S1791"/>
      <c r="T1791"/>
      <c r="U1791"/>
    </row>
    <row r="1792" spans="8:21" x14ac:dyDescent="0.3">
      <c r="H1792"/>
      <c r="I1792" s="4"/>
      <c r="J1792"/>
      <c r="L1792"/>
      <c r="M1792"/>
      <c r="N1792" s="40"/>
      <c r="O1792" s="47"/>
      <c r="P1792"/>
      <c r="Q1792"/>
      <c r="R1792"/>
      <c r="S1792"/>
      <c r="T1792"/>
      <c r="U1792"/>
    </row>
    <row r="1793" spans="8:21" x14ac:dyDescent="0.3">
      <c r="H1793"/>
      <c r="I1793" s="4"/>
      <c r="J1793"/>
      <c r="L1793"/>
      <c r="M1793"/>
      <c r="N1793" s="40"/>
      <c r="O1793" s="47"/>
      <c r="P1793"/>
      <c r="Q1793"/>
      <c r="R1793"/>
      <c r="S1793"/>
      <c r="T1793"/>
      <c r="U1793"/>
    </row>
    <row r="1794" spans="8:21" x14ac:dyDescent="0.3">
      <c r="H1794"/>
      <c r="I1794" s="4"/>
      <c r="J1794"/>
      <c r="L1794"/>
      <c r="M1794"/>
      <c r="N1794" s="40"/>
      <c r="O1794" s="47"/>
      <c r="P1794"/>
      <c r="Q1794"/>
      <c r="R1794"/>
      <c r="S1794"/>
      <c r="T1794"/>
      <c r="U1794"/>
    </row>
    <row r="1795" spans="8:21" x14ac:dyDescent="0.3">
      <c r="H1795"/>
      <c r="I1795" s="4"/>
      <c r="J1795"/>
      <c r="L1795"/>
      <c r="M1795"/>
      <c r="N1795" s="40"/>
      <c r="O1795" s="47"/>
      <c r="P1795"/>
      <c r="Q1795"/>
      <c r="R1795"/>
      <c r="S1795"/>
      <c r="T1795"/>
      <c r="U1795"/>
    </row>
    <row r="1796" spans="8:21" x14ac:dyDescent="0.3">
      <c r="H1796"/>
      <c r="I1796" s="4"/>
      <c r="J1796"/>
      <c r="L1796"/>
      <c r="M1796"/>
      <c r="N1796" s="40"/>
      <c r="O1796" s="47"/>
      <c r="P1796"/>
      <c r="Q1796"/>
      <c r="R1796"/>
      <c r="S1796"/>
      <c r="T1796"/>
      <c r="U1796"/>
    </row>
    <row r="1797" spans="8:21" x14ac:dyDescent="0.3">
      <c r="H1797"/>
      <c r="I1797" s="4"/>
      <c r="J1797"/>
      <c r="L1797"/>
      <c r="M1797"/>
      <c r="N1797" s="40"/>
      <c r="O1797" s="47"/>
      <c r="P1797"/>
      <c r="Q1797"/>
      <c r="R1797"/>
      <c r="S1797"/>
      <c r="T1797"/>
      <c r="U1797"/>
    </row>
    <row r="1798" spans="8:21" x14ac:dyDescent="0.3">
      <c r="H1798"/>
      <c r="I1798" s="4"/>
      <c r="J1798"/>
      <c r="L1798"/>
      <c r="M1798"/>
      <c r="N1798" s="40"/>
      <c r="O1798" s="47"/>
      <c r="P1798"/>
      <c r="Q1798"/>
      <c r="R1798"/>
      <c r="S1798"/>
      <c r="T1798"/>
      <c r="U1798"/>
    </row>
    <row r="1799" spans="8:21" x14ac:dyDescent="0.3">
      <c r="H1799"/>
      <c r="I1799" s="4"/>
      <c r="J1799"/>
      <c r="L1799"/>
      <c r="M1799"/>
      <c r="N1799" s="40"/>
      <c r="O1799" s="47"/>
      <c r="P1799"/>
      <c r="Q1799"/>
      <c r="R1799"/>
      <c r="S1799"/>
      <c r="T1799"/>
      <c r="U1799"/>
    </row>
    <row r="1800" spans="8:21" x14ac:dyDescent="0.3">
      <c r="H1800"/>
      <c r="I1800" s="4"/>
      <c r="J1800"/>
      <c r="L1800"/>
      <c r="M1800"/>
      <c r="N1800" s="40"/>
      <c r="O1800" s="47"/>
      <c r="P1800"/>
      <c r="Q1800"/>
      <c r="R1800"/>
      <c r="S1800"/>
      <c r="T1800"/>
      <c r="U1800"/>
    </row>
    <row r="1801" spans="8:21" x14ac:dyDescent="0.3">
      <c r="H1801"/>
      <c r="I1801" s="4"/>
      <c r="J1801"/>
      <c r="L1801"/>
      <c r="M1801"/>
      <c r="N1801" s="40"/>
      <c r="O1801" s="47"/>
      <c r="P1801"/>
      <c r="Q1801"/>
      <c r="R1801"/>
      <c r="S1801"/>
      <c r="T1801"/>
      <c r="U1801"/>
    </row>
    <row r="1802" spans="8:21" x14ac:dyDescent="0.3">
      <c r="H1802"/>
      <c r="I1802" s="4"/>
      <c r="J1802"/>
      <c r="L1802"/>
      <c r="M1802"/>
      <c r="N1802" s="40"/>
      <c r="O1802" s="47"/>
      <c r="P1802"/>
      <c r="Q1802"/>
      <c r="R1802"/>
      <c r="S1802"/>
      <c r="T1802"/>
      <c r="U1802"/>
    </row>
    <row r="1803" spans="8:21" x14ac:dyDescent="0.3">
      <c r="H1803"/>
      <c r="I1803" s="4"/>
      <c r="J1803"/>
      <c r="L1803"/>
      <c r="M1803"/>
      <c r="N1803" s="40"/>
      <c r="O1803" s="47"/>
      <c r="P1803"/>
      <c r="Q1803"/>
      <c r="R1803"/>
      <c r="S1803"/>
      <c r="T1803"/>
      <c r="U1803"/>
    </row>
    <row r="1804" spans="8:21" x14ac:dyDescent="0.3">
      <c r="H1804"/>
      <c r="I1804" s="4"/>
      <c r="J1804"/>
      <c r="L1804"/>
      <c r="M1804"/>
      <c r="N1804" s="40"/>
      <c r="O1804" s="47"/>
      <c r="P1804"/>
      <c r="Q1804"/>
      <c r="R1804"/>
      <c r="S1804"/>
      <c r="T1804"/>
      <c r="U1804"/>
    </row>
    <row r="1805" spans="8:21" x14ac:dyDescent="0.3">
      <c r="H1805"/>
      <c r="I1805" s="4"/>
      <c r="J1805"/>
      <c r="L1805"/>
      <c r="M1805"/>
      <c r="N1805" s="40"/>
      <c r="O1805" s="47"/>
      <c r="P1805"/>
      <c r="Q1805"/>
      <c r="R1805"/>
      <c r="S1805"/>
      <c r="T1805"/>
      <c r="U1805"/>
    </row>
    <row r="1806" spans="8:21" x14ac:dyDescent="0.3">
      <c r="H1806"/>
      <c r="I1806" s="4"/>
      <c r="J1806"/>
      <c r="L1806"/>
      <c r="M1806"/>
      <c r="N1806" s="40"/>
      <c r="O1806" s="47"/>
      <c r="P1806"/>
      <c r="Q1806"/>
      <c r="R1806"/>
      <c r="S1806"/>
      <c r="T1806"/>
      <c r="U1806"/>
    </row>
    <row r="1807" spans="8:21" x14ac:dyDescent="0.3">
      <c r="H1807"/>
      <c r="I1807" s="4"/>
      <c r="J1807"/>
      <c r="L1807"/>
      <c r="M1807"/>
      <c r="N1807" s="40"/>
      <c r="O1807" s="47"/>
      <c r="P1807"/>
      <c r="Q1807"/>
      <c r="R1807"/>
      <c r="S1807"/>
      <c r="T1807"/>
      <c r="U1807"/>
    </row>
    <row r="1808" spans="8:21" x14ac:dyDescent="0.3">
      <c r="H1808"/>
      <c r="I1808" s="4"/>
      <c r="J1808"/>
      <c r="L1808"/>
      <c r="M1808"/>
      <c r="N1808" s="40"/>
      <c r="O1808" s="47"/>
      <c r="P1808"/>
      <c r="Q1808"/>
      <c r="R1808"/>
      <c r="S1808"/>
      <c r="T1808"/>
      <c r="U1808"/>
    </row>
    <row r="1809" spans="8:21" x14ac:dyDescent="0.3">
      <c r="H1809"/>
      <c r="I1809" s="4"/>
      <c r="J1809"/>
      <c r="L1809"/>
      <c r="M1809"/>
      <c r="N1809" s="40"/>
      <c r="O1809" s="47"/>
      <c r="P1809"/>
      <c r="Q1809"/>
      <c r="R1809"/>
      <c r="S1809"/>
      <c r="T1809"/>
      <c r="U1809"/>
    </row>
    <row r="1810" spans="8:21" x14ac:dyDescent="0.3">
      <c r="H1810"/>
      <c r="I1810" s="4"/>
      <c r="J1810"/>
      <c r="L1810"/>
      <c r="M1810"/>
      <c r="N1810" s="40"/>
      <c r="O1810" s="47"/>
      <c r="P1810"/>
      <c r="Q1810"/>
      <c r="R1810"/>
      <c r="S1810"/>
      <c r="T1810"/>
      <c r="U1810"/>
    </row>
    <row r="1811" spans="8:21" x14ac:dyDescent="0.3">
      <c r="H1811"/>
      <c r="I1811" s="4"/>
      <c r="J1811"/>
      <c r="L1811"/>
      <c r="M1811"/>
      <c r="N1811" s="40"/>
      <c r="O1811" s="47"/>
      <c r="P1811"/>
      <c r="Q1811"/>
      <c r="R1811"/>
      <c r="S1811"/>
      <c r="T1811"/>
      <c r="U1811"/>
    </row>
    <row r="1812" spans="8:21" x14ac:dyDescent="0.3">
      <c r="H1812"/>
      <c r="I1812" s="4"/>
      <c r="J1812"/>
      <c r="L1812"/>
      <c r="M1812"/>
      <c r="N1812" s="40"/>
      <c r="O1812" s="47"/>
      <c r="P1812"/>
      <c r="Q1812"/>
      <c r="R1812"/>
      <c r="S1812"/>
      <c r="T1812"/>
      <c r="U1812"/>
    </row>
    <row r="1813" spans="8:21" x14ac:dyDescent="0.3">
      <c r="H1813"/>
      <c r="I1813" s="4"/>
      <c r="J1813"/>
      <c r="L1813"/>
      <c r="M1813"/>
      <c r="N1813" s="40"/>
      <c r="O1813" s="47"/>
      <c r="P1813"/>
      <c r="Q1813"/>
      <c r="R1813"/>
      <c r="S1813"/>
      <c r="T1813"/>
      <c r="U1813"/>
    </row>
    <row r="1814" spans="8:21" x14ac:dyDescent="0.3">
      <c r="H1814"/>
      <c r="I1814" s="4"/>
      <c r="J1814"/>
      <c r="L1814"/>
      <c r="M1814"/>
      <c r="N1814" s="40"/>
      <c r="O1814" s="47"/>
      <c r="P1814"/>
      <c r="Q1814"/>
      <c r="R1814"/>
      <c r="S1814"/>
      <c r="T1814"/>
      <c r="U1814"/>
    </row>
    <row r="1815" spans="8:21" x14ac:dyDescent="0.3">
      <c r="H1815"/>
      <c r="I1815" s="4"/>
      <c r="J1815"/>
      <c r="L1815"/>
      <c r="M1815"/>
      <c r="N1815" s="40"/>
      <c r="O1815" s="47"/>
      <c r="P1815"/>
      <c r="Q1815"/>
      <c r="R1815"/>
      <c r="S1815"/>
      <c r="T1815"/>
      <c r="U1815"/>
    </row>
    <row r="1816" spans="8:21" x14ac:dyDescent="0.3">
      <c r="H1816"/>
      <c r="I1816" s="4"/>
      <c r="J1816"/>
      <c r="L1816"/>
      <c r="M1816"/>
      <c r="N1816" s="40"/>
      <c r="O1816" s="47"/>
      <c r="P1816"/>
      <c r="Q1816"/>
      <c r="R1816"/>
      <c r="S1816"/>
      <c r="T1816"/>
      <c r="U1816"/>
    </row>
    <row r="1817" spans="8:21" x14ac:dyDescent="0.3">
      <c r="H1817"/>
      <c r="I1817" s="4"/>
      <c r="J1817"/>
      <c r="L1817"/>
      <c r="M1817"/>
      <c r="N1817" s="40"/>
      <c r="O1817" s="47"/>
      <c r="P1817"/>
      <c r="Q1817"/>
      <c r="R1817"/>
      <c r="S1817"/>
      <c r="T1817"/>
      <c r="U1817"/>
    </row>
    <row r="1818" spans="8:21" x14ac:dyDescent="0.3">
      <c r="H1818"/>
      <c r="I1818" s="4"/>
      <c r="J1818"/>
      <c r="L1818"/>
      <c r="M1818"/>
      <c r="N1818" s="40"/>
      <c r="O1818" s="47"/>
      <c r="P1818"/>
      <c r="Q1818"/>
      <c r="R1818"/>
      <c r="S1818"/>
      <c r="T1818"/>
      <c r="U1818"/>
    </row>
    <row r="1819" spans="8:21" x14ac:dyDescent="0.3">
      <c r="H1819"/>
      <c r="I1819" s="4"/>
      <c r="J1819"/>
      <c r="L1819"/>
      <c r="M1819"/>
      <c r="N1819" s="40"/>
      <c r="O1819" s="47"/>
      <c r="P1819"/>
      <c r="Q1819"/>
      <c r="R1819"/>
      <c r="S1819"/>
      <c r="T1819"/>
      <c r="U1819"/>
    </row>
    <row r="1820" spans="8:21" x14ac:dyDescent="0.3">
      <c r="H1820"/>
      <c r="I1820" s="4"/>
      <c r="J1820"/>
      <c r="L1820"/>
      <c r="M1820"/>
      <c r="N1820" s="40"/>
      <c r="O1820" s="47"/>
      <c r="P1820"/>
      <c r="Q1820"/>
      <c r="R1820"/>
      <c r="S1820"/>
      <c r="T1820"/>
      <c r="U1820"/>
    </row>
    <row r="1821" spans="8:21" x14ac:dyDescent="0.3">
      <c r="H1821"/>
      <c r="I1821" s="4"/>
      <c r="J1821"/>
      <c r="L1821"/>
      <c r="M1821"/>
      <c r="N1821" s="40"/>
      <c r="O1821" s="47"/>
      <c r="P1821"/>
      <c r="Q1821"/>
      <c r="R1821"/>
      <c r="S1821"/>
      <c r="T1821"/>
      <c r="U1821"/>
    </row>
    <row r="1822" spans="8:21" x14ac:dyDescent="0.3">
      <c r="H1822"/>
      <c r="I1822" s="4"/>
      <c r="J1822"/>
      <c r="L1822"/>
      <c r="M1822"/>
      <c r="N1822" s="40"/>
      <c r="O1822" s="47"/>
      <c r="P1822"/>
      <c r="Q1822"/>
      <c r="R1822"/>
      <c r="S1822"/>
      <c r="T1822"/>
      <c r="U1822"/>
    </row>
    <row r="1823" spans="8:21" x14ac:dyDescent="0.3">
      <c r="H1823"/>
      <c r="I1823" s="4"/>
      <c r="J1823"/>
      <c r="L1823"/>
      <c r="M1823"/>
      <c r="N1823" s="40"/>
      <c r="O1823" s="47"/>
      <c r="P1823"/>
      <c r="Q1823"/>
      <c r="R1823"/>
      <c r="S1823"/>
      <c r="T1823"/>
      <c r="U1823"/>
    </row>
    <row r="1824" spans="8:21" x14ac:dyDescent="0.3">
      <c r="H1824"/>
      <c r="I1824" s="4"/>
      <c r="J1824"/>
      <c r="L1824"/>
      <c r="M1824"/>
      <c r="N1824" s="40"/>
      <c r="O1824" s="47"/>
      <c r="P1824"/>
      <c r="Q1824"/>
      <c r="R1824"/>
      <c r="S1824"/>
      <c r="T1824"/>
      <c r="U1824"/>
    </row>
    <row r="1825" spans="8:21" x14ac:dyDescent="0.3">
      <c r="H1825"/>
      <c r="I1825" s="4"/>
      <c r="J1825"/>
      <c r="L1825"/>
      <c r="M1825"/>
      <c r="N1825" s="40"/>
      <c r="O1825" s="47"/>
      <c r="P1825"/>
      <c r="Q1825"/>
      <c r="R1825"/>
      <c r="S1825"/>
      <c r="T1825"/>
      <c r="U1825"/>
    </row>
    <row r="1826" spans="8:21" x14ac:dyDescent="0.3">
      <c r="H1826"/>
      <c r="I1826" s="4"/>
      <c r="J1826"/>
      <c r="L1826"/>
      <c r="M1826"/>
      <c r="N1826" s="40"/>
      <c r="O1826" s="47"/>
      <c r="P1826"/>
      <c r="Q1826"/>
      <c r="R1826"/>
      <c r="S1826"/>
      <c r="T1826"/>
      <c r="U1826"/>
    </row>
    <row r="1827" spans="8:21" x14ac:dyDescent="0.3">
      <c r="H1827"/>
      <c r="I1827" s="4"/>
      <c r="J1827"/>
      <c r="L1827"/>
      <c r="M1827"/>
      <c r="N1827" s="40"/>
      <c r="O1827" s="47"/>
      <c r="P1827"/>
      <c r="Q1827"/>
      <c r="R1827"/>
      <c r="S1827"/>
      <c r="T1827"/>
      <c r="U1827"/>
    </row>
    <row r="1828" spans="8:21" x14ac:dyDescent="0.3">
      <c r="H1828"/>
      <c r="I1828" s="4"/>
      <c r="J1828"/>
      <c r="L1828"/>
      <c r="M1828"/>
      <c r="N1828" s="40"/>
      <c r="O1828" s="47"/>
      <c r="P1828"/>
      <c r="Q1828"/>
      <c r="R1828"/>
      <c r="S1828"/>
      <c r="T1828"/>
      <c r="U1828"/>
    </row>
    <row r="1829" spans="8:21" x14ac:dyDescent="0.3">
      <c r="H1829"/>
      <c r="I1829" s="4"/>
      <c r="J1829"/>
      <c r="L1829"/>
      <c r="M1829"/>
      <c r="N1829" s="40"/>
      <c r="O1829" s="47"/>
      <c r="P1829"/>
      <c r="Q1829"/>
      <c r="R1829"/>
      <c r="S1829"/>
      <c r="T1829"/>
      <c r="U1829"/>
    </row>
    <row r="1830" spans="8:21" x14ac:dyDescent="0.3">
      <c r="H1830"/>
      <c r="I1830" s="4"/>
      <c r="J1830"/>
      <c r="L1830"/>
      <c r="M1830"/>
      <c r="N1830" s="40"/>
      <c r="O1830" s="47"/>
      <c r="P1830"/>
      <c r="Q1830"/>
      <c r="R1830"/>
      <c r="S1830"/>
      <c r="T1830"/>
      <c r="U1830"/>
    </row>
    <row r="1831" spans="8:21" x14ac:dyDescent="0.3">
      <c r="H1831"/>
      <c r="I1831" s="4"/>
      <c r="J1831"/>
      <c r="L1831"/>
      <c r="M1831"/>
      <c r="N1831" s="40"/>
      <c r="O1831" s="47"/>
      <c r="P1831"/>
      <c r="Q1831"/>
      <c r="R1831"/>
      <c r="S1831"/>
      <c r="T1831"/>
      <c r="U1831"/>
    </row>
    <row r="1832" spans="8:21" x14ac:dyDescent="0.3">
      <c r="H1832"/>
      <c r="I1832" s="4"/>
      <c r="J1832"/>
      <c r="L1832"/>
      <c r="M1832"/>
      <c r="N1832" s="40"/>
      <c r="O1832" s="47"/>
      <c r="P1832"/>
      <c r="Q1832"/>
      <c r="R1832"/>
      <c r="S1832"/>
      <c r="T1832"/>
      <c r="U1832"/>
    </row>
    <row r="1833" spans="8:21" x14ac:dyDescent="0.3">
      <c r="H1833"/>
      <c r="I1833" s="4"/>
      <c r="J1833"/>
      <c r="L1833"/>
      <c r="M1833"/>
      <c r="N1833" s="40"/>
      <c r="O1833" s="47"/>
      <c r="P1833"/>
      <c r="Q1833"/>
      <c r="R1833"/>
      <c r="S1833"/>
      <c r="T1833"/>
      <c r="U1833"/>
    </row>
    <row r="1834" spans="8:21" x14ac:dyDescent="0.3">
      <c r="H1834"/>
      <c r="I1834" s="4"/>
      <c r="J1834"/>
      <c r="L1834"/>
      <c r="M1834"/>
      <c r="N1834" s="40"/>
      <c r="O1834" s="47"/>
      <c r="P1834"/>
      <c r="Q1834"/>
      <c r="R1834"/>
      <c r="S1834"/>
      <c r="T1834"/>
      <c r="U1834"/>
    </row>
    <row r="1835" spans="8:21" x14ac:dyDescent="0.3">
      <c r="H1835"/>
      <c r="I1835" s="4"/>
      <c r="J1835"/>
      <c r="L1835"/>
      <c r="M1835"/>
      <c r="N1835" s="40"/>
      <c r="O1835" s="47"/>
      <c r="P1835"/>
      <c r="Q1835"/>
      <c r="R1835"/>
      <c r="S1835"/>
      <c r="T1835"/>
      <c r="U1835"/>
    </row>
    <row r="1836" spans="8:21" x14ac:dyDescent="0.3">
      <c r="H1836"/>
      <c r="I1836" s="4"/>
      <c r="J1836"/>
      <c r="L1836"/>
      <c r="M1836"/>
      <c r="N1836" s="40"/>
      <c r="O1836" s="47"/>
      <c r="P1836"/>
      <c r="Q1836"/>
      <c r="R1836"/>
      <c r="S1836"/>
      <c r="T1836"/>
      <c r="U1836"/>
    </row>
    <row r="1837" spans="8:21" x14ac:dyDescent="0.3">
      <c r="H1837"/>
      <c r="I1837" s="4"/>
      <c r="J1837"/>
      <c r="L1837"/>
      <c r="M1837"/>
      <c r="N1837" s="40"/>
      <c r="O1837" s="47"/>
      <c r="P1837"/>
      <c r="Q1837"/>
      <c r="R1837"/>
      <c r="S1837"/>
      <c r="T1837"/>
      <c r="U1837"/>
    </row>
    <row r="1838" spans="8:21" x14ac:dyDescent="0.3">
      <c r="H1838"/>
      <c r="I1838" s="4"/>
      <c r="J1838"/>
      <c r="L1838"/>
      <c r="M1838"/>
      <c r="N1838" s="40"/>
      <c r="O1838" s="47"/>
      <c r="P1838"/>
      <c r="Q1838"/>
      <c r="R1838"/>
      <c r="S1838"/>
      <c r="T1838"/>
      <c r="U1838"/>
    </row>
    <row r="1839" spans="8:21" x14ac:dyDescent="0.3">
      <c r="H1839"/>
      <c r="I1839" s="4"/>
      <c r="J1839"/>
      <c r="L1839"/>
      <c r="M1839"/>
      <c r="N1839" s="40"/>
      <c r="O1839" s="47"/>
      <c r="P1839"/>
      <c r="Q1839"/>
      <c r="R1839"/>
      <c r="S1839"/>
      <c r="T1839"/>
      <c r="U1839"/>
    </row>
    <row r="1840" spans="8:21" x14ac:dyDescent="0.3">
      <c r="H1840"/>
      <c r="I1840" s="4"/>
      <c r="J1840"/>
      <c r="L1840"/>
      <c r="M1840"/>
      <c r="N1840" s="40"/>
      <c r="O1840" s="47"/>
      <c r="P1840"/>
      <c r="Q1840"/>
      <c r="R1840"/>
      <c r="S1840"/>
      <c r="T1840"/>
      <c r="U1840"/>
    </row>
    <row r="1841" spans="8:21" x14ac:dyDescent="0.3">
      <c r="H1841"/>
      <c r="I1841" s="4"/>
      <c r="J1841"/>
      <c r="L1841"/>
      <c r="M1841"/>
      <c r="N1841" s="40"/>
      <c r="O1841" s="47"/>
      <c r="P1841"/>
      <c r="Q1841"/>
      <c r="R1841"/>
      <c r="S1841"/>
      <c r="T1841"/>
      <c r="U1841"/>
    </row>
    <row r="1842" spans="8:21" x14ac:dyDescent="0.3">
      <c r="H1842"/>
      <c r="I1842" s="4"/>
      <c r="J1842"/>
      <c r="L1842"/>
      <c r="M1842"/>
      <c r="N1842" s="40"/>
      <c r="O1842" s="47"/>
      <c r="P1842"/>
      <c r="Q1842"/>
      <c r="R1842"/>
      <c r="S1842"/>
      <c r="T1842"/>
      <c r="U1842"/>
    </row>
    <row r="1843" spans="8:21" x14ac:dyDescent="0.3">
      <c r="H1843"/>
      <c r="I1843" s="4"/>
      <c r="J1843"/>
      <c r="L1843"/>
      <c r="M1843"/>
      <c r="N1843" s="40"/>
      <c r="O1843" s="47"/>
      <c r="P1843"/>
      <c r="Q1843"/>
      <c r="R1843"/>
      <c r="S1843"/>
      <c r="T1843"/>
      <c r="U1843"/>
    </row>
    <row r="1844" spans="8:21" x14ac:dyDescent="0.3">
      <c r="H1844"/>
      <c r="I1844" s="4"/>
      <c r="J1844"/>
      <c r="L1844"/>
      <c r="M1844"/>
      <c r="N1844" s="40"/>
      <c r="O1844" s="47"/>
      <c r="P1844"/>
      <c r="Q1844"/>
      <c r="R1844"/>
      <c r="S1844"/>
      <c r="T1844"/>
      <c r="U1844"/>
    </row>
    <row r="1845" spans="8:21" x14ac:dyDescent="0.3">
      <c r="H1845"/>
      <c r="I1845" s="4"/>
      <c r="J1845"/>
      <c r="L1845"/>
      <c r="M1845"/>
      <c r="N1845" s="40"/>
      <c r="O1845" s="47"/>
      <c r="P1845"/>
      <c r="Q1845"/>
      <c r="R1845"/>
      <c r="S1845"/>
      <c r="T1845"/>
      <c r="U1845"/>
    </row>
    <row r="1846" spans="8:21" x14ac:dyDescent="0.3">
      <c r="H1846"/>
      <c r="I1846" s="4"/>
      <c r="J1846"/>
      <c r="L1846"/>
      <c r="M1846"/>
      <c r="N1846" s="40"/>
      <c r="O1846" s="47"/>
      <c r="P1846"/>
      <c r="Q1846"/>
      <c r="R1846"/>
      <c r="S1846"/>
      <c r="T1846"/>
      <c r="U1846"/>
    </row>
    <row r="1847" spans="8:21" x14ac:dyDescent="0.3">
      <c r="H1847"/>
      <c r="I1847" s="4"/>
      <c r="J1847"/>
      <c r="L1847"/>
      <c r="M1847"/>
      <c r="N1847" s="40"/>
      <c r="O1847" s="47"/>
      <c r="P1847"/>
      <c r="Q1847"/>
      <c r="R1847"/>
      <c r="S1847"/>
      <c r="T1847"/>
      <c r="U1847"/>
    </row>
    <row r="1848" spans="8:21" x14ac:dyDescent="0.3">
      <c r="H1848"/>
      <c r="I1848" s="4"/>
      <c r="J1848"/>
      <c r="L1848"/>
      <c r="M1848"/>
      <c r="N1848" s="40"/>
      <c r="O1848" s="47"/>
      <c r="P1848"/>
      <c r="Q1848"/>
      <c r="R1848"/>
      <c r="S1848"/>
      <c r="T1848"/>
      <c r="U1848"/>
    </row>
    <row r="1849" spans="8:21" x14ac:dyDescent="0.3">
      <c r="H1849"/>
      <c r="I1849" s="4"/>
      <c r="J1849"/>
      <c r="L1849"/>
      <c r="M1849"/>
      <c r="N1849" s="40"/>
      <c r="O1849" s="47"/>
      <c r="P1849"/>
      <c r="Q1849"/>
      <c r="R1849"/>
      <c r="S1849"/>
      <c r="T1849"/>
      <c r="U1849"/>
    </row>
    <row r="1850" spans="8:21" x14ac:dyDescent="0.3">
      <c r="H1850"/>
      <c r="I1850" s="4"/>
      <c r="J1850"/>
      <c r="L1850"/>
      <c r="M1850"/>
      <c r="N1850" s="40"/>
      <c r="O1850" s="47"/>
      <c r="P1850"/>
      <c r="Q1850"/>
      <c r="R1850"/>
      <c r="S1850"/>
      <c r="T1850"/>
      <c r="U1850"/>
    </row>
    <row r="1851" spans="8:21" x14ac:dyDescent="0.3">
      <c r="H1851"/>
      <c r="I1851" s="4"/>
      <c r="J1851"/>
      <c r="L1851"/>
      <c r="M1851"/>
      <c r="N1851" s="40"/>
      <c r="O1851" s="47"/>
      <c r="P1851"/>
      <c r="Q1851"/>
      <c r="R1851"/>
      <c r="S1851"/>
      <c r="T1851"/>
      <c r="U1851"/>
    </row>
    <row r="1852" spans="8:21" x14ac:dyDescent="0.3">
      <c r="H1852"/>
      <c r="I1852" s="4"/>
      <c r="J1852"/>
      <c r="L1852"/>
      <c r="M1852"/>
      <c r="N1852" s="40"/>
      <c r="O1852" s="47"/>
      <c r="P1852"/>
      <c r="Q1852"/>
      <c r="R1852"/>
      <c r="S1852"/>
      <c r="T1852"/>
      <c r="U1852"/>
    </row>
    <row r="1853" spans="8:21" x14ac:dyDescent="0.3">
      <c r="H1853"/>
      <c r="I1853" s="4"/>
      <c r="J1853"/>
      <c r="L1853"/>
      <c r="M1853"/>
      <c r="N1853" s="40"/>
      <c r="O1853" s="47"/>
      <c r="P1853"/>
      <c r="Q1853"/>
      <c r="R1853"/>
      <c r="S1853"/>
      <c r="T1853"/>
      <c r="U1853"/>
    </row>
    <row r="1854" spans="8:21" x14ac:dyDescent="0.3">
      <c r="H1854"/>
      <c r="I1854" s="4"/>
      <c r="J1854"/>
      <c r="L1854"/>
      <c r="M1854"/>
      <c r="N1854" s="40"/>
      <c r="O1854" s="47"/>
      <c r="P1854"/>
      <c r="Q1854"/>
      <c r="R1854"/>
      <c r="S1854"/>
      <c r="T1854"/>
      <c r="U1854"/>
    </row>
    <row r="1855" spans="8:21" x14ac:dyDescent="0.3">
      <c r="H1855"/>
      <c r="I1855" s="4"/>
      <c r="J1855"/>
      <c r="L1855"/>
      <c r="M1855"/>
      <c r="N1855" s="40"/>
      <c r="O1855" s="47"/>
      <c r="P1855"/>
      <c r="Q1855"/>
      <c r="R1855"/>
      <c r="S1855"/>
      <c r="T1855"/>
      <c r="U1855"/>
    </row>
    <row r="1856" spans="8:21" x14ac:dyDescent="0.3">
      <c r="H1856"/>
      <c r="I1856" s="4"/>
      <c r="J1856"/>
      <c r="L1856"/>
      <c r="M1856"/>
      <c r="N1856" s="40"/>
      <c r="O1856" s="47"/>
      <c r="P1856"/>
      <c r="Q1856"/>
      <c r="R1856"/>
      <c r="S1856"/>
      <c r="T1856"/>
      <c r="U1856"/>
    </row>
    <row r="1857" spans="8:21" x14ac:dyDescent="0.3">
      <c r="H1857"/>
      <c r="I1857" s="4"/>
      <c r="J1857"/>
      <c r="L1857"/>
      <c r="M1857"/>
      <c r="N1857" s="40"/>
      <c r="O1857" s="47"/>
      <c r="P1857"/>
      <c r="Q1857"/>
      <c r="R1857"/>
      <c r="S1857"/>
      <c r="T1857"/>
      <c r="U1857"/>
    </row>
    <row r="1858" spans="8:21" x14ac:dyDescent="0.3">
      <c r="H1858"/>
      <c r="I1858" s="4"/>
      <c r="J1858"/>
      <c r="L1858"/>
      <c r="M1858"/>
      <c r="N1858" s="40"/>
      <c r="O1858" s="47"/>
      <c r="P1858"/>
      <c r="Q1858"/>
      <c r="R1858"/>
      <c r="S1858"/>
      <c r="T1858"/>
      <c r="U1858"/>
    </row>
    <row r="1859" spans="8:21" x14ac:dyDescent="0.3">
      <c r="H1859"/>
      <c r="I1859" s="4"/>
      <c r="J1859"/>
      <c r="L1859"/>
      <c r="M1859"/>
      <c r="N1859" s="40"/>
      <c r="O1859" s="47"/>
      <c r="P1859"/>
      <c r="Q1859"/>
      <c r="R1859"/>
      <c r="S1859"/>
      <c r="T1859"/>
      <c r="U1859"/>
    </row>
    <row r="1860" spans="8:21" x14ac:dyDescent="0.3">
      <c r="H1860"/>
      <c r="I1860" s="4"/>
      <c r="J1860"/>
      <c r="L1860"/>
      <c r="M1860"/>
      <c r="N1860" s="40"/>
      <c r="O1860" s="47"/>
      <c r="P1860"/>
      <c r="Q1860"/>
      <c r="R1860"/>
      <c r="S1860"/>
      <c r="T1860"/>
      <c r="U1860"/>
    </row>
    <row r="1861" spans="8:21" x14ac:dyDescent="0.3">
      <c r="H1861"/>
      <c r="I1861" s="4"/>
      <c r="J1861"/>
      <c r="L1861"/>
      <c r="M1861"/>
      <c r="N1861" s="40"/>
      <c r="O1861" s="47"/>
      <c r="P1861"/>
      <c r="Q1861"/>
      <c r="R1861"/>
      <c r="S1861"/>
      <c r="T1861"/>
      <c r="U1861"/>
    </row>
    <row r="1862" spans="8:21" x14ac:dyDescent="0.3">
      <c r="H1862"/>
      <c r="I1862" s="4"/>
      <c r="J1862"/>
      <c r="L1862"/>
      <c r="M1862"/>
      <c r="N1862" s="40"/>
      <c r="O1862" s="47"/>
      <c r="P1862"/>
      <c r="Q1862"/>
      <c r="R1862"/>
      <c r="S1862"/>
      <c r="T1862"/>
      <c r="U1862"/>
    </row>
    <row r="1863" spans="8:21" x14ac:dyDescent="0.3">
      <c r="H1863"/>
      <c r="I1863" s="4"/>
      <c r="J1863"/>
      <c r="L1863"/>
      <c r="M1863"/>
      <c r="N1863" s="40"/>
      <c r="O1863" s="47"/>
      <c r="P1863"/>
      <c r="Q1863"/>
      <c r="R1863"/>
      <c r="S1863"/>
      <c r="T1863"/>
      <c r="U1863"/>
    </row>
    <row r="1864" spans="8:21" x14ac:dyDescent="0.3">
      <c r="H1864"/>
      <c r="I1864" s="4"/>
      <c r="J1864"/>
      <c r="L1864"/>
      <c r="M1864"/>
      <c r="N1864" s="40"/>
      <c r="O1864" s="47"/>
      <c r="P1864"/>
      <c r="Q1864"/>
      <c r="R1864"/>
      <c r="S1864"/>
      <c r="T1864"/>
      <c r="U1864"/>
    </row>
    <row r="1865" spans="8:21" x14ac:dyDescent="0.3">
      <c r="H1865"/>
      <c r="I1865" s="4"/>
      <c r="J1865"/>
      <c r="L1865"/>
      <c r="M1865"/>
      <c r="N1865" s="40"/>
      <c r="O1865" s="47"/>
      <c r="P1865"/>
      <c r="Q1865"/>
      <c r="R1865"/>
      <c r="S1865"/>
      <c r="T1865"/>
      <c r="U1865"/>
    </row>
    <row r="1866" spans="8:21" x14ac:dyDescent="0.3">
      <c r="H1866"/>
      <c r="I1866" s="4"/>
      <c r="J1866"/>
      <c r="L1866"/>
      <c r="M1866"/>
      <c r="N1866" s="40"/>
      <c r="O1866" s="47"/>
      <c r="P1866"/>
      <c r="Q1866"/>
      <c r="R1866"/>
      <c r="S1866"/>
      <c r="T1866"/>
      <c r="U1866"/>
    </row>
    <row r="1867" spans="8:21" x14ac:dyDescent="0.3">
      <c r="H1867"/>
      <c r="I1867" s="4"/>
      <c r="J1867"/>
      <c r="L1867"/>
      <c r="M1867"/>
      <c r="N1867" s="40"/>
      <c r="O1867" s="47"/>
      <c r="P1867"/>
      <c r="Q1867"/>
      <c r="R1867"/>
      <c r="S1867"/>
      <c r="T1867"/>
      <c r="U1867"/>
    </row>
    <row r="1868" spans="8:21" x14ac:dyDescent="0.3">
      <c r="H1868"/>
      <c r="I1868" s="4"/>
      <c r="J1868"/>
      <c r="L1868"/>
      <c r="M1868"/>
      <c r="N1868" s="40"/>
      <c r="O1868" s="47"/>
      <c r="P1868"/>
      <c r="Q1868"/>
      <c r="R1868"/>
      <c r="S1868"/>
      <c r="T1868"/>
      <c r="U1868"/>
    </row>
    <row r="1869" spans="8:21" x14ac:dyDescent="0.3">
      <c r="H1869"/>
      <c r="I1869" s="4"/>
      <c r="J1869"/>
      <c r="L1869"/>
      <c r="M1869"/>
      <c r="N1869" s="40"/>
      <c r="O1869" s="47"/>
      <c r="P1869"/>
      <c r="Q1869"/>
      <c r="R1869"/>
      <c r="S1869"/>
      <c r="T1869"/>
      <c r="U1869"/>
    </row>
    <row r="1870" spans="8:21" x14ac:dyDescent="0.3">
      <c r="H1870"/>
      <c r="I1870" s="4"/>
      <c r="J1870"/>
      <c r="L1870"/>
      <c r="M1870"/>
      <c r="N1870" s="40"/>
      <c r="O1870" s="47"/>
      <c r="P1870"/>
      <c r="Q1870"/>
      <c r="R1870"/>
      <c r="S1870"/>
      <c r="T1870"/>
      <c r="U1870"/>
    </row>
    <row r="1871" spans="8:21" x14ac:dyDescent="0.3">
      <c r="H1871"/>
      <c r="I1871" s="4"/>
      <c r="J1871"/>
      <c r="L1871"/>
      <c r="M1871"/>
      <c r="N1871" s="40"/>
      <c r="O1871" s="47"/>
      <c r="P1871"/>
      <c r="Q1871"/>
      <c r="R1871"/>
      <c r="S1871"/>
      <c r="T1871"/>
      <c r="U1871"/>
    </row>
    <row r="1872" spans="8:21" x14ac:dyDescent="0.3">
      <c r="H1872"/>
      <c r="I1872" s="4"/>
      <c r="J1872"/>
      <c r="L1872"/>
      <c r="M1872"/>
      <c r="N1872" s="40"/>
      <c r="O1872" s="47"/>
      <c r="P1872"/>
      <c r="Q1872"/>
      <c r="R1872"/>
      <c r="S1872"/>
      <c r="T1872"/>
      <c r="U1872"/>
    </row>
    <row r="1873" spans="8:21" x14ac:dyDescent="0.3">
      <c r="H1873"/>
      <c r="I1873" s="4"/>
      <c r="J1873"/>
      <c r="L1873"/>
      <c r="M1873"/>
      <c r="N1873" s="40"/>
      <c r="O1873" s="47"/>
      <c r="P1873"/>
      <c r="Q1873"/>
      <c r="R1873"/>
      <c r="S1873"/>
      <c r="T1873"/>
      <c r="U1873"/>
    </row>
    <row r="1874" spans="8:21" x14ac:dyDescent="0.3">
      <c r="H1874"/>
      <c r="I1874" s="4"/>
      <c r="J1874"/>
      <c r="L1874"/>
      <c r="M1874"/>
      <c r="N1874" s="40"/>
      <c r="O1874" s="47"/>
      <c r="P1874"/>
      <c r="Q1874"/>
      <c r="R1874"/>
      <c r="S1874"/>
      <c r="T1874"/>
      <c r="U1874"/>
    </row>
    <row r="1875" spans="8:21" x14ac:dyDescent="0.3">
      <c r="H1875"/>
      <c r="I1875" s="4"/>
      <c r="J1875"/>
      <c r="L1875"/>
      <c r="M1875"/>
      <c r="N1875" s="40"/>
      <c r="O1875" s="47"/>
      <c r="P1875"/>
      <c r="Q1875"/>
      <c r="R1875"/>
      <c r="S1875"/>
      <c r="T1875"/>
      <c r="U1875"/>
    </row>
    <row r="1876" spans="8:21" x14ac:dyDescent="0.3">
      <c r="H1876"/>
      <c r="I1876" s="4"/>
      <c r="J1876"/>
      <c r="L1876"/>
      <c r="M1876"/>
      <c r="N1876" s="40"/>
      <c r="O1876" s="47"/>
      <c r="P1876"/>
      <c r="Q1876"/>
      <c r="R1876"/>
      <c r="S1876"/>
      <c r="T1876"/>
      <c r="U1876"/>
    </row>
    <row r="1877" spans="8:21" x14ac:dyDescent="0.3">
      <c r="H1877"/>
      <c r="I1877" s="4"/>
      <c r="J1877"/>
      <c r="L1877"/>
      <c r="M1877"/>
      <c r="N1877" s="40"/>
      <c r="O1877" s="47"/>
      <c r="P1877"/>
      <c r="Q1877"/>
      <c r="R1877"/>
      <c r="S1877"/>
      <c r="T1877"/>
      <c r="U1877"/>
    </row>
    <row r="1878" spans="8:21" x14ac:dyDescent="0.3">
      <c r="H1878"/>
      <c r="I1878" s="4"/>
      <c r="J1878"/>
      <c r="L1878"/>
      <c r="M1878"/>
      <c r="N1878" s="40"/>
      <c r="O1878" s="47"/>
      <c r="P1878"/>
      <c r="Q1878"/>
      <c r="R1878"/>
      <c r="S1878"/>
      <c r="T1878"/>
      <c r="U1878"/>
    </row>
    <row r="1879" spans="8:21" x14ac:dyDescent="0.3">
      <c r="H1879"/>
      <c r="I1879" s="4"/>
      <c r="J1879"/>
      <c r="L1879"/>
      <c r="M1879"/>
      <c r="N1879" s="40"/>
      <c r="O1879" s="47"/>
      <c r="P1879"/>
      <c r="Q1879"/>
      <c r="R1879"/>
      <c r="S1879"/>
      <c r="T1879"/>
      <c r="U1879"/>
    </row>
    <row r="1880" spans="8:21" x14ac:dyDescent="0.3">
      <c r="H1880"/>
      <c r="I1880" s="4"/>
      <c r="J1880"/>
      <c r="L1880"/>
      <c r="M1880"/>
      <c r="N1880" s="40"/>
      <c r="O1880" s="47"/>
      <c r="P1880"/>
      <c r="Q1880"/>
      <c r="R1880"/>
      <c r="S1880"/>
      <c r="T1880"/>
      <c r="U1880"/>
    </row>
    <row r="1881" spans="8:21" x14ac:dyDescent="0.3">
      <c r="H1881"/>
      <c r="I1881" s="4"/>
      <c r="J1881"/>
      <c r="L1881"/>
      <c r="M1881"/>
      <c r="N1881" s="40"/>
      <c r="O1881" s="47"/>
      <c r="P1881"/>
      <c r="Q1881"/>
      <c r="R1881"/>
      <c r="S1881"/>
      <c r="T1881"/>
      <c r="U1881"/>
    </row>
    <row r="1882" spans="8:21" x14ac:dyDescent="0.3">
      <c r="H1882"/>
      <c r="I1882" s="4"/>
      <c r="J1882"/>
      <c r="L1882"/>
      <c r="M1882"/>
      <c r="N1882" s="40"/>
      <c r="O1882" s="47"/>
      <c r="P1882"/>
      <c r="Q1882"/>
      <c r="R1882"/>
      <c r="S1882"/>
      <c r="T1882"/>
      <c r="U1882"/>
    </row>
    <row r="1883" spans="8:21" x14ac:dyDescent="0.3">
      <c r="H1883"/>
      <c r="I1883" s="4"/>
      <c r="J1883"/>
      <c r="L1883"/>
      <c r="M1883"/>
      <c r="N1883" s="40"/>
      <c r="O1883" s="47"/>
      <c r="P1883"/>
      <c r="Q1883"/>
      <c r="R1883"/>
      <c r="S1883"/>
      <c r="T1883"/>
      <c r="U1883"/>
    </row>
    <row r="1884" spans="8:21" x14ac:dyDescent="0.3">
      <c r="H1884"/>
      <c r="I1884" s="4"/>
      <c r="J1884"/>
      <c r="L1884"/>
      <c r="M1884"/>
      <c r="N1884" s="40"/>
      <c r="O1884" s="47"/>
      <c r="P1884"/>
      <c r="Q1884"/>
      <c r="R1884"/>
      <c r="S1884"/>
      <c r="T1884"/>
      <c r="U1884"/>
    </row>
    <row r="1885" spans="8:21" x14ac:dyDescent="0.3">
      <c r="H1885"/>
      <c r="I1885" s="4"/>
      <c r="J1885"/>
      <c r="L1885"/>
      <c r="M1885"/>
      <c r="N1885" s="40"/>
      <c r="O1885" s="47"/>
      <c r="P1885"/>
      <c r="Q1885"/>
      <c r="R1885"/>
      <c r="S1885"/>
      <c r="T1885"/>
      <c r="U1885"/>
    </row>
    <row r="1886" spans="8:21" x14ac:dyDescent="0.3">
      <c r="H1886"/>
      <c r="I1886" s="4"/>
      <c r="J1886"/>
      <c r="L1886"/>
      <c r="M1886"/>
      <c r="N1886" s="40"/>
      <c r="O1886" s="47"/>
      <c r="P1886"/>
      <c r="Q1886"/>
      <c r="R1886"/>
      <c r="S1886"/>
      <c r="T1886"/>
      <c r="U1886"/>
    </row>
    <row r="1887" spans="8:21" x14ac:dyDescent="0.3">
      <c r="H1887"/>
      <c r="I1887" s="4"/>
      <c r="J1887"/>
      <c r="L1887"/>
      <c r="M1887"/>
      <c r="N1887" s="40"/>
      <c r="O1887" s="47"/>
      <c r="P1887"/>
      <c r="Q1887"/>
      <c r="R1887"/>
      <c r="S1887"/>
      <c r="T1887"/>
      <c r="U1887"/>
    </row>
    <row r="1888" spans="8:21" x14ac:dyDescent="0.3">
      <c r="H1888"/>
      <c r="I1888" s="4"/>
      <c r="J1888"/>
      <c r="L1888"/>
      <c r="M1888"/>
      <c r="N1888" s="40"/>
      <c r="O1888" s="47"/>
      <c r="P1888"/>
      <c r="Q1888"/>
      <c r="R1888"/>
      <c r="S1888"/>
      <c r="T1888"/>
      <c r="U1888"/>
    </row>
    <row r="1889" spans="8:21" x14ac:dyDescent="0.3">
      <c r="H1889"/>
      <c r="I1889" s="4"/>
      <c r="J1889"/>
      <c r="L1889"/>
      <c r="M1889"/>
      <c r="N1889" s="40"/>
      <c r="O1889" s="47"/>
      <c r="P1889"/>
      <c r="Q1889"/>
      <c r="R1889"/>
      <c r="S1889"/>
      <c r="T1889"/>
      <c r="U1889"/>
    </row>
    <row r="1890" spans="8:21" x14ac:dyDescent="0.3">
      <c r="H1890"/>
      <c r="I1890" s="4"/>
      <c r="J1890"/>
      <c r="L1890"/>
      <c r="M1890"/>
      <c r="N1890" s="40"/>
      <c r="O1890" s="47"/>
      <c r="P1890"/>
      <c r="Q1890"/>
      <c r="R1890"/>
      <c r="S1890"/>
      <c r="T1890"/>
      <c r="U1890"/>
    </row>
    <row r="1891" spans="8:21" x14ac:dyDescent="0.3">
      <c r="H1891"/>
      <c r="I1891" s="4"/>
      <c r="J1891"/>
      <c r="L1891"/>
      <c r="M1891"/>
      <c r="N1891" s="40"/>
      <c r="O1891" s="47"/>
      <c r="P1891"/>
      <c r="Q1891"/>
      <c r="R1891"/>
      <c r="S1891"/>
      <c r="T1891"/>
      <c r="U1891"/>
    </row>
    <row r="1892" spans="8:21" x14ac:dyDescent="0.3">
      <c r="H1892"/>
      <c r="I1892" s="4"/>
      <c r="J1892"/>
      <c r="L1892"/>
      <c r="M1892"/>
      <c r="N1892" s="40"/>
      <c r="O1892" s="47"/>
      <c r="P1892"/>
      <c r="Q1892"/>
      <c r="R1892"/>
      <c r="S1892"/>
      <c r="T1892"/>
      <c r="U1892"/>
    </row>
    <row r="1893" spans="8:21" x14ac:dyDescent="0.3">
      <c r="H1893"/>
      <c r="I1893" s="4"/>
      <c r="J1893"/>
      <c r="L1893"/>
      <c r="M1893"/>
      <c r="N1893" s="40"/>
      <c r="O1893" s="47"/>
      <c r="P1893"/>
      <c r="Q1893"/>
      <c r="R1893"/>
      <c r="S1893"/>
      <c r="T1893"/>
      <c r="U1893"/>
    </row>
    <row r="1894" spans="8:21" x14ac:dyDescent="0.3">
      <c r="H1894"/>
      <c r="I1894" s="4"/>
      <c r="J1894"/>
      <c r="L1894"/>
      <c r="M1894"/>
      <c r="N1894" s="40"/>
      <c r="O1894" s="47"/>
      <c r="P1894"/>
      <c r="Q1894"/>
      <c r="R1894"/>
      <c r="S1894"/>
      <c r="T1894"/>
      <c r="U1894"/>
    </row>
    <row r="1895" spans="8:21" x14ac:dyDescent="0.3">
      <c r="H1895"/>
      <c r="I1895" s="4"/>
      <c r="J1895"/>
      <c r="L1895"/>
      <c r="M1895"/>
      <c r="N1895" s="40"/>
      <c r="O1895" s="47"/>
      <c r="P1895"/>
      <c r="Q1895"/>
      <c r="R1895"/>
      <c r="S1895"/>
      <c r="T1895"/>
      <c r="U1895"/>
    </row>
    <row r="1896" spans="8:21" x14ac:dyDescent="0.3">
      <c r="H1896"/>
      <c r="I1896" s="4"/>
      <c r="J1896"/>
      <c r="L1896"/>
      <c r="M1896"/>
      <c r="N1896" s="40"/>
      <c r="O1896" s="47"/>
      <c r="P1896"/>
      <c r="Q1896"/>
      <c r="R1896"/>
      <c r="S1896"/>
      <c r="T1896"/>
      <c r="U1896"/>
    </row>
    <row r="1897" spans="8:21" x14ac:dyDescent="0.3">
      <c r="H1897"/>
      <c r="I1897" s="4"/>
      <c r="J1897"/>
      <c r="L1897"/>
      <c r="M1897"/>
      <c r="N1897" s="40"/>
      <c r="O1897" s="47"/>
      <c r="P1897"/>
      <c r="Q1897"/>
      <c r="R1897"/>
      <c r="S1897"/>
      <c r="T1897"/>
      <c r="U1897"/>
    </row>
    <row r="1898" spans="8:21" x14ac:dyDescent="0.3">
      <c r="H1898"/>
      <c r="I1898" s="4"/>
      <c r="J1898"/>
      <c r="L1898"/>
      <c r="M1898"/>
      <c r="N1898" s="40"/>
      <c r="O1898" s="47"/>
      <c r="P1898"/>
      <c r="Q1898"/>
      <c r="R1898"/>
      <c r="S1898"/>
      <c r="T1898"/>
      <c r="U1898"/>
    </row>
    <row r="1899" spans="8:21" x14ac:dyDescent="0.3">
      <c r="H1899"/>
      <c r="I1899" s="4"/>
      <c r="J1899"/>
      <c r="L1899"/>
      <c r="M1899"/>
      <c r="N1899" s="40"/>
      <c r="O1899" s="47"/>
      <c r="P1899"/>
      <c r="Q1899"/>
      <c r="R1899"/>
      <c r="S1899"/>
      <c r="T1899"/>
      <c r="U1899"/>
    </row>
    <row r="1900" spans="8:21" x14ac:dyDescent="0.3">
      <c r="H1900"/>
      <c r="I1900" s="4"/>
      <c r="J1900"/>
      <c r="L1900"/>
      <c r="M1900"/>
      <c r="N1900" s="40"/>
      <c r="O1900" s="47"/>
      <c r="P1900"/>
      <c r="Q1900"/>
      <c r="R1900"/>
      <c r="S1900"/>
      <c r="T1900"/>
      <c r="U1900"/>
    </row>
    <row r="1901" spans="8:21" x14ac:dyDescent="0.3">
      <c r="H1901"/>
      <c r="I1901" s="4"/>
      <c r="J1901"/>
      <c r="L1901"/>
      <c r="M1901"/>
      <c r="N1901" s="40"/>
      <c r="O1901" s="47"/>
      <c r="P1901"/>
      <c r="Q1901"/>
      <c r="R1901"/>
      <c r="S1901"/>
      <c r="T1901"/>
      <c r="U1901"/>
    </row>
    <row r="1902" spans="8:21" x14ac:dyDescent="0.3">
      <c r="H1902"/>
      <c r="I1902" s="4"/>
      <c r="J1902"/>
      <c r="L1902"/>
      <c r="M1902"/>
      <c r="N1902" s="40"/>
      <c r="O1902" s="47"/>
      <c r="P1902"/>
      <c r="Q1902"/>
      <c r="R1902"/>
      <c r="S1902"/>
      <c r="T1902"/>
      <c r="U1902"/>
    </row>
    <row r="1903" spans="8:21" x14ac:dyDescent="0.3">
      <c r="H1903"/>
      <c r="I1903" s="4"/>
      <c r="J1903"/>
      <c r="L1903"/>
      <c r="M1903"/>
      <c r="N1903" s="40"/>
      <c r="O1903" s="47"/>
      <c r="P1903"/>
      <c r="Q1903"/>
      <c r="R1903"/>
      <c r="S1903"/>
      <c r="T1903"/>
      <c r="U1903"/>
    </row>
    <row r="1904" spans="8:21" x14ac:dyDescent="0.3">
      <c r="H1904"/>
      <c r="I1904" s="4"/>
      <c r="J1904"/>
      <c r="L1904"/>
      <c r="M1904"/>
      <c r="N1904" s="40"/>
      <c r="O1904" s="47"/>
      <c r="P1904"/>
      <c r="Q1904"/>
      <c r="R1904"/>
      <c r="S1904"/>
      <c r="T1904"/>
      <c r="U1904"/>
    </row>
    <row r="1905" spans="8:21" x14ac:dyDescent="0.3">
      <c r="H1905"/>
      <c r="I1905" s="4"/>
      <c r="J1905"/>
      <c r="L1905"/>
      <c r="M1905"/>
      <c r="N1905" s="40"/>
      <c r="O1905" s="47"/>
      <c r="P1905"/>
      <c r="Q1905"/>
      <c r="R1905"/>
      <c r="S1905"/>
      <c r="T1905"/>
      <c r="U1905"/>
    </row>
    <row r="1906" spans="8:21" x14ac:dyDescent="0.3">
      <c r="H1906"/>
      <c r="I1906" s="4"/>
      <c r="J1906"/>
      <c r="L1906"/>
      <c r="M1906"/>
      <c r="N1906" s="40"/>
      <c r="O1906" s="47"/>
      <c r="P1906"/>
      <c r="Q1906"/>
      <c r="R1906"/>
      <c r="S1906"/>
      <c r="T1906"/>
      <c r="U1906"/>
    </row>
    <row r="1907" spans="8:21" x14ac:dyDescent="0.3">
      <c r="H1907"/>
      <c r="I1907" s="4"/>
      <c r="J1907"/>
      <c r="L1907"/>
      <c r="M1907"/>
      <c r="N1907" s="40"/>
      <c r="O1907" s="47"/>
      <c r="P1907"/>
      <c r="Q1907"/>
      <c r="R1907"/>
      <c r="S1907"/>
      <c r="T1907"/>
      <c r="U1907"/>
    </row>
    <row r="1908" spans="8:21" x14ac:dyDescent="0.3">
      <c r="H1908"/>
      <c r="I1908" s="4"/>
      <c r="J1908"/>
      <c r="L1908"/>
      <c r="M1908"/>
      <c r="N1908" s="40"/>
      <c r="O1908" s="47"/>
      <c r="P1908"/>
      <c r="Q1908"/>
      <c r="R1908"/>
      <c r="S1908"/>
      <c r="T1908"/>
      <c r="U1908"/>
    </row>
    <row r="1909" spans="8:21" x14ac:dyDescent="0.3">
      <c r="H1909"/>
      <c r="I1909" s="4"/>
      <c r="J1909"/>
      <c r="L1909"/>
      <c r="M1909"/>
      <c r="N1909" s="40"/>
      <c r="O1909" s="47"/>
      <c r="P1909"/>
      <c r="Q1909"/>
      <c r="R1909"/>
      <c r="S1909"/>
      <c r="T1909"/>
      <c r="U1909"/>
    </row>
    <row r="1910" spans="8:21" x14ac:dyDescent="0.3">
      <c r="H1910"/>
      <c r="I1910" s="4"/>
      <c r="J1910"/>
      <c r="L1910"/>
      <c r="M1910"/>
      <c r="N1910" s="40"/>
      <c r="O1910" s="47"/>
      <c r="P1910"/>
      <c r="Q1910"/>
      <c r="R1910"/>
      <c r="S1910"/>
      <c r="T1910"/>
      <c r="U1910"/>
    </row>
    <row r="1911" spans="8:21" x14ac:dyDescent="0.3">
      <c r="H1911"/>
      <c r="I1911" s="4"/>
      <c r="J1911"/>
      <c r="L1911"/>
      <c r="M1911"/>
      <c r="N1911" s="40"/>
      <c r="O1911" s="47"/>
      <c r="P1911"/>
      <c r="Q1911"/>
      <c r="R1911"/>
      <c r="S1911"/>
      <c r="T1911"/>
      <c r="U1911"/>
    </row>
    <row r="1912" spans="8:21" x14ac:dyDescent="0.3">
      <c r="H1912"/>
      <c r="I1912" s="4"/>
      <c r="J1912"/>
      <c r="L1912"/>
      <c r="M1912"/>
      <c r="N1912" s="40"/>
      <c r="O1912" s="47"/>
      <c r="P1912"/>
      <c r="Q1912"/>
      <c r="R1912"/>
      <c r="S1912"/>
      <c r="T1912"/>
      <c r="U1912"/>
    </row>
    <row r="1913" spans="8:21" x14ac:dyDescent="0.3">
      <c r="H1913"/>
      <c r="I1913" s="4"/>
      <c r="J1913"/>
      <c r="L1913"/>
      <c r="M1913"/>
      <c r="N1913" s="40"/>
      <c r="O1913" s="47"/>
      <c r="P1913"/>
      <c r="Q1913"/>
      <c r="R1913"/>
      <c r="S1913"/>
      <c r="T1913"/>
      <c r="U1913"/>
    </row>
    <row r="1914" spans="8:21" x14ac:dyDescent="0.3">
      <c r="H1914"/>
      <c r="I1914" s="4"/>
      <c r="J1914"/>
      <c r="L1914"/>
      <c r="M1914"/>
      <c r="N1914" s="40"/>
      <c r="O1914" s="47"/>
      <c r="P1914"/>
      <c r="Q1914"/>
      <c r="R1914"/>
      <c r="S1914"/>
      <c r="T1914"/>
      <c r="U1914"/>
    </row>
    <row r="1915" spans="8:21" x14ac:dyDescent="0.3">
      <c r="H1915"/>
      <c r="I1915" s="4"/>
      <c r="J1915"/>
      <c r="L1915"/>
      <c r="M1915"/>
      <c r="N1915" s="40"/>
      <c r="O1915" s="47"/>
      <c r="P1915"/>
      <c r="Q1915"/>
      <c r="R1915"/>
      <c r="S1915"/>
      <c r="T1915"/>
      <c r="U1915"/>
    </row>
    <row r="1916" spans="8:21" x14ac:dyDescent="0.3">
      <c r="H1916"/>
      <c r="I1916" s="4"/>
      <c r="J1916"/>
      <c r="L1916"/>
      <c r="M1916"/>
      <c r="N1916" s="40"/>
      <c r="O1916" s="47"/>
      <c r="P1916"/>
      <c r="Q1916"/>
      <c r="R1916"/>
      <c r="S1916"/>
      <c r="T1916"/>
      <c r="U1916"/>
    </row>
    <row r="1917" spans="8:21" x14ac:dyDescent="0.3">
      <c r="H1917"/>
      <c r="I1917" s="4"/>
      <c r="J1917"/>
      <c r="L1917"/>
      <c r="M1917"/>
      <c r="N1917" s="40"/>
      <c r="O1917" s="47"/>
      <c r="P1917"/>
      <c r="Q1917"/>
      <c r="R1917"/>
      <c r="S1917"/>
      <c r="T1917"/>
      <c r="U1917"/>
    </row>
    <row r="1918" spans="8:21" x14ac:dyDescent="0.3">
      <c r="H1918"/>
      <c r="I1918" s="4"/>
      <c r="J1918"/>
      <c r="L1918"/>
      <c r="M1918"/>
      <c r="N1918" s="40"/>
      <c r="O1918" s="47"/>
      <c r="P1918"/>
      <c r="Q1918"/>
      <c r="R1918"/>
      <c r="S1918"/>
      <c r="T1918"/>
      <c r="U1918"/>
    </row>
    <row r="1919" spans="8:21" x14ac:dyDescent="0.3">
      <c r="H1919"/>
      <c r="I1919" s="4"/>
      <c r="J1919"/>
      <c r="L1919"/>
      <c r="M1919"/>
      <c r="N1919" s="40"/>
      <c r="O1919" s="47"/>
      <c r="P1919"/>
      <c r="Q1919"/>
      <c r="R1919"/>
      <c r="S1919"/>
      <c r="T1919"/>
      <c r="U1919"/>
    </row>
    <row r="1920" spans="8:21" x14ac:dyDescent="0.3">
      <c r="H1920"/>
      <c r="I1920" s="4"/>
      <c r="J1920"/>
      <c r="L1920"/>
      <c r="M1920"/>
      <c r="N1920" s="40"/>
      <c r="O1920" s="47"/>
      <c r="P1920"/>
      <c r="Q1920"/>
      <c r="R1920"/>
      <c r="S1920"/>
      <c r="T1920"/>
      <c r="U1920"/>
    </row>
    <row r="1921" spans="8:21" x14ac:dyDescent="0.3">
      <c r="H1921"/>
      <c r="I1921" s="4"/>
      <c r="J1921"/>
      <c r="L1921"/>
      <c r="M1921"/>
      <c r="N1921" s="40"/>
      <c r="O1921" s="47"/>
      <c r="P1921"/>
      <c r="Q1921"/>
      <c r="R1921"/>
      <c r="S1921"/>
      <c r="T1921"/>
      <c r="U1921"/>
    </row>
    <row r="1922" spans="8:21" x14ac:dyDescent="0.3">
      <c r="H1922"/>
      <c r="I1922" s="4"/>
      <c r="J1922"/>
      <c r="L1922"/>
      <c r="M1922"/>
      <c r="N1922" s="40"/>
      <c r="O1922" s="47"/>
      <c r="P1922"/>
      <c r="Q1922"/>
      <c r="R1922"/>
      <c r="S1922"/>
      <c r="T1922"/>
      <c r="U1922"/>
    </row>
    <row r="1923" spans="8:21" x14ac:dyDescent="0.3">
      <c r="H1923"/>
      <c r="I1923" s="4"/>
      <c r="J1923"/>
      <c r="L1923"/>
      <c r="M1923"/>
      <c r="N1923" s="40"/>
      <c r="O1923" s="47"/>
      <c r="P1923"/>
      <c r="Q1923"/>
      <c r="R1923"/>
      <c r="S1923"/>
      <c r="T1923"/>
      <c r="U1923"/>
    </row>
    <row r="1924" spans="8:21" x14ac:dyDescent="0.3">
      <c r="H1924"/>
      <c r="I1924" s="4"/>
      <c r="J1924"/>
      <c r="L1924"/>
      <c r="M1924"/>
      <c r="N1924" s="40"/>
      <c r="O1924" s="47"/>
      <c r="P1924"/>
      <c r="Q1924"/>
      <c r="R1924"/>
      <c r="S1924"/>
      <c r="T1924"/>
      <c r="U1924"/>
    </row>
    <row r="1925" spans="8:21" x14ac:dyDescent="0.3">
      <c r="H1925"/>
      <c r="I1925" s="4"/>
      <c r="J1925"/>
      <c r="L1925"/>
      <c r="M1925"/>
      <c r="N1925" s="40"/>
      <c r="O1925" s="47"/>
      <c r="P1925"/>
      <c r="Q1925"/>
      <c r="R1925"/>
      <c r="S1925"/>
      <c r="T1925"/>
      <c r="U1925"/>
    </row>
    <row r="1926" spans="8:21" x14ac:dyDescent="0.3">
      <c r="H1926"/>
      <c r="I1926" s="4"/>
      <c r="J1926"/>
      <c r="L1926"/>
      <c r="M1926"/>
      <c r="N1926" s="40"/>
      <c r="O1926" s="47"/>
      <c r="P1926"/>
      <c r="Q1926"/>
      <c r="R1926"/>
      <c r="S1926"/>
      <c r="T1926"/>
      <c r="U1926"/>
    </row>
    <row r="1927" spans="8:21" x14ac:dyDescent="0.3">
      <c r="H1927"/>
      <c r="I1927" s="4"/>
      <c r="J1927"/>
      <c r="L1927"/>
      <c r="M1927"/>
      <c r="N1927" s="40"/>
      <c r="O1927" s="47"/>
      <c r="P1927"/>
      <c r="Q1927"/>
      <c r="R1927"/>
      <c r="S1927"/>
      <c r="T1927"/>
      <c r="U1927"/>
    </row>
    <row r="1928" spans="8:21" x14ac:dyDescent="0.3">
      <c r="H1928"/>
      <c r="I1928" s="4"/>
      <c r="J1928"/>
      <c r="L1928"/>
      <c r="M1928"/>
      <c r="N1928" s="40"/>
      <c r="O1928" s="47"/>
      <c r="P1928"/>
      <c r="Q1928"/>
      <c r="R1928"/>
      <c r="S1928"/>
      <c r="T1928"/>
      <c r="U1928"/>
    </row>
    <row r="1929" spans="8:21" x14ac:dyDescent="0.3">
      <c r="H1929"/>
      <c r="I1929" s="4"/>
      <c r="J1929"/>
      <c r="L1929"/>
      <c r="M1929"/>
      <c r="N1929" s="40"/>
      <c r="O1929" s="47"/>
      <c r="P1929"/>
      <c r="Q1929"/>
      <c r="R1929"/>
      <c r="S1929"/>
      <c r="T1929"/>
      <c r="U1929"/>
    </row>
    <row r="1930" spans="8:21" x14ac:dyDescent="0.3">
      <c r="H1930"/>
      <c r="I1930" s="4"/>
      <c r="J1930"/>
      <c r="L1930"/>
      <c r="M1930"/>
      <c r="N1930" s="40"/>
      <c r="O1930" s="47"/>
      <c r="P1930"/>
      <c r="Q1930"/>
      <c r="R1930"/>
      <c r="S1930"/>
      <c r="T1930"/>
      <c r="U1930"/>
    </row>
    <row r="1931" spans="8:21" x14ac:dyDescent="0.3">
      <c r="H1931"/>
      <c r="I1931" s="4"/>
      <c r="J1931"/>
      <c r="L1931"/>
      <c r="M1931"/>
      <c r="N1931" s="40"/>
      <c r="O1931" s="47"/>
      <c r="P1931"/>
      <c r="Q1931"/>
      <c r="R1931"/>
      <c r="S1931"/>
      <c r="T1931"/>
      <c r="U1931"/>
    </row>
    <row r="1932" spans="8:21" x14ac:dyDescent="0.3">
      <c r="H1932"/>
      <c r="I1932" s="4"/>
      <c r="J1932"/>
      <c r="L1932"/>
      <c r="M1932"/>
      <c r="N1932" s="40"/>
      <c r="O1932" s="47"/>
      <c r="P1932"/>
      <c r="Q1932"/>
      <c r="R1932"/>
      <c r="S1932"/>
      <c r="T1932"/>
      <c r="U1932"/>
    </row>
    <row r="1933" spans="8:21" x14ac:dyDescent="0.3">
      <c r="H1933"/>
      <c r="I1933" s="4"/>
      <c r="J1933"/>
      <c r="L1933"/>
      <c r="M1933"/>
      <c r="N1933" s="40"/>
      <c r="O1933" s="47"/>
      <c r="P1933"/>
      <c r="Q1933"/>
      <c r="R1933"/>
      <c r="S1933"/>
      <c r="T1933"/>
      <c r="U1933"/>
    </row>
    <row r="1934" spans="8:21" x14ac:dyDescent="0.3">
      <c r="H1934"/>
      <c r="I1934" s="4"/>
      <c r="J1934"/>
      <c r="L1934"/>
      <c r="M1934"/>
      <c r="N1934" s="40"/>
      <c r="O1934" s="47"/>
      <c r="P1934"/>
      <c r="Q1934"/>
      <c r="R1934"/>
      <c r="S1934"/>
      <c r="T1934"/>
      <c r="U1934"/>
    </row>
    <row r="1935" spans="8:21" x14ac:dyDescent="0.3">
      <c r="H1935"/>
      <c r="I1935" s="4"/>
      <c r="J1935"/>
      <c r="L1935"/>
      <c r="M1935"/>
      <c r="N1935" s="40"/>
      <c r="O1935" s="47"/>
      <c r="P1935"/>
      <c r="Q1935"/>
      <c r="R1935"/>
      <c r="S1935"/>
      <c r="T1935"/>
      <c r="U1935"/>
    </row>
    <row r="1936" spans="8:21" x14ac:dyDescent="0.3">
      <c r="H1936"/>
      <c r="I1936" s="4"/>
      <c r="J1936"/>
      <c r="L1936"/>
      <c r="M1936"/>
      <c r="N1936" s="40"/>
      <c r="O1936" s="47"/>
      <c r="P1936"/>
      <c r="Q1936"/>
      <c r="R1936"/>
      <c r="S1936"/>
      <c r="T1936"/>
      <c r="U1936"/>
    </row>
    <row r="1937" spans="8:21" x14ac:dyDescent="0.3">
      <c r="H1937"/>
      <c r="I1937" s="4"/>
      <c r="J1937"/>
      <c r="L1937"/>
      <c r="M1937"/>
      <c r="N1937" s="40"/>
      <c r="O1937" s="47"/>
      <c r="P1937"/>
      <c r="Q1937"/>
      <c r="R1937"/>
      <c r="S1937"/>
      <c r="T1937"/>
      <c r="U1937"/>
    </row>
    <row r="1938" spans="8:21" x14ac:dyDescent="0.3">
      <c r="H1938"/>
      <c r="I1938" s="4"/>
      <c r="J1938"/>
      <c r="L1938"/>
      <c r="M1938"/>
      <c r="N1938" s="40"/>
      <c r="O1938" s="47"/>
      <c r="P1938"/>
      <c r="Q1938"/>
      <c r="R1938"/>
      <c r="S1938"/>
      <c r="T1938"/>
      <c r="U1938"/>
    </row>
    <row r="1939" spans="8:21" x14ac:dyDescent="0.3">
      <c r="H1939"/>
      <c r="I1939" s="4"/>
      <c r="J1939"/>
      <c r="L1939"/>
      <c r="M1939"/>
      <c r="N1939" s="40"/>
      <c r="O1939" s="47"/>
      <c r="P1939"/>
      <c r="Q1939"/>
      <c r="R1939"/>
      <c r="S1939"/>
      <c r="T1939"/>
      <c r="U1939"/>
    </row>
    <row r="1940" spans="8:21" x14ac:dyDescent="0.3">
      <c r="H1940"/>
      <c r="I1940" s="4"/>
      <c r="J1940"/>
      <c r="L1940"/>
      <c r="M1940"/>
      <c r="N1940" s="40"/>
      <c r="O1940" s="47"/>
      <c r="P1940"/>
      <c r="Q1940"/>
      <c r="R1940"/>
      <c r="S1940"/>
      <c r="T1940"/>
      <c r="U1940"/>
    </row>
    <row r="1941" spans="8:21" x14ac:dyDescent="0.3">
      <c r="H1941"/>
      <c r="I1941" s="4"/>
      <c r="J1941"/>
      <c r="L1941"/>
      <c r="M1941"/>
      <c r="N1941" s="40"/>
      <c r="O1941" s="47"/>
      <c r="P1941"/>
      <c r="Q1941"/>
      <c r="R1941"/>
      <c r="S1941"/>
      <c r="T1941"/>
      <c r="U1941"/>
    </row>
    <row r="1942" spans="8:21" x14ac:dyDescent="0.3">
      <c r="H1942"/>
      <c r="I1942" s="4"/>
      <c r="J1942"/>
      <c r="L1942"/>
      <c r="M1942"/>
      <c r="N1942" s="40"/>
      <c r="O1942" s="47"/>
      <c r="P1942"/>
      <c r="Q1942"/>
      <c r="R1942"/>
      <c r="S1942"/>
      <c r="T1942"/>
      <c r="U1942"/>
    </row>
    <row r="1943" spans="8:21" x14ac:dyDescent="0.3">
      <c r="H1943"/>
      <c r="I1943" s="4"/>
      <c r="J1943"/>
      <c r="L1943"/>
      <c r="M1943"/>
      <c r="N1943" s="40"/>
      <c r="O1943" s="47"/>
      <c r="P1943"/>
      <c r="Q1943"/>
      <c r="R1943"/>
      <c r="S1943"/>
      <c r="T1943"/>
      <c r="U1943"/>
    </row>
    <row r="1944" spans="8:21" x14ac:dyDescent="0.3">
      <c r="H1944"/>
      <c r="I1944" s="4"/>
      <c r="J1944"/>
      <c r="L1944"/>
      <c r="M1944"/>
      <c r="N1944" s="40"/>
      <c r="O1944" s="47"/>
      <c r="P1944"/>
      <c r="Q1944"/>
      <c r="R1944"/>
      <c r="S1944"/>
      <c r="T1944"/>
      <c r="U1944"/>
    </row>
    <row r="1945" spans="8:21" x14ac:dyDescent="0.3">
      <c r="H1945"/>
      <c r="I1945" s="4"/>
      <c r="J1945"/>
      <c r="L1945"/>
      <c r="M1945"/>
      <c r="N1945" s="40"/>
      <c r="O1945" s="47"/>
      <c r="P1945"/>
      <c r="Q1945"/>
      <c r="R1945"/>
      <c r="S1945"/>
      <c r="T1945"/>
      <c r="U1945"/>
    </row>
    <row r="1946" spans="8:21" x14ac:dyDescent="0.3">
      <c r="H1946"/>
      <c r="I1946" s="4"/>
      <c r="J1946"/>
      <c r="L1946"/>
      <c r="M1946"/>
      <c r="N1946" s="40"/>
      <c r="O1946" s="47"/>
      <c r="P1946"/>
      <c r="Q1946"/>
      <c r="R1946"/>
      <c r="S1946"/>
      <c r="T1946"/>
      <c r="U1946"/>
    </row>
    <row r="1947" spans="8:21" x14ac:dyDescent="0.3">
      <c r="H1947"/>
      <c r="I1947" s="4"/>
      <c r="J1947"/>
      <c r="L1947"/>
      <c r="M1947"/>
      <c r="N1947" s="40"/>
      <c r="O1947" s="47"/>
      <c r="P1947"/>
      <c r="Q1947"/>
      <c r="R1947"/>
      <c r="S1947"/>
      <c r="T1947"/>
      <c r="U1947"/>
    </row>
    <row r="1948" spans="8:21" x14ac:dyDescent="0.3">
      <c r="H1948"/>
      <c r="I1948" s="4"/>
      <c r="J1948"/>
      <c r="L1948"/>
      <c r="M1948"/>
      <c r="N1948" s="40"/>
      <c r="O1948" s="47"/>
      <c r="P1948"/>
      <c r="Q1948"/>
      <c r="R1948"/>
      <c r="S1948"/>
      <c r="T1948"/>
      <c r="U1948"/>
    </row>
    <row r="1949" spans="8:21" x14ac:dyDescent="0.3">
      <c r="H1949"/>
      <c r="I1949" s="4"/>
      <c r="J1949"/>
      <c r="L1949"/>
      <c r="M1949"/>
      <c r="N1949" s="40"/>
      <c r="O1949" s="47"/>
      <c r="P1949"/>
      <c r="Q1949"/>
      <c r="R1949"/>
      <c r="S1949"/>
      <c r="T1949"/>
      <c r="U1949"/>
    </row>
    <row r="1950" spans="8:21" x14ac:dyDescent="0.3">
      <c r="H1950"/>
      <c r="I1950" s="4"/>
      <c r="J1950"/>
      <c r="L1950"/>
      <c r="M1950"/>
      <c r="N1950" s="40"/>
      <c r="O1950" s="47"/>
      <c r="P1950"/>
      <c r="Q1950"/>
      <c r="R1950"/>
      <c r="S1950"/>
      <c r="T1950"/>
      <c r="U1950"/>
    </row>
    <row r="1951" spans="8:21" x14ac:dyDescent="0.3">
      <c r="H1951"/>
      <c r="I1951" s="4"/>
      <c r="J1951"/>
      <c r="L1951"/>
      <c r="M1951"/>
      <c r="N1951" s="40"/>
      <c r="O1951" s="47"/>
      <c r="P1951"/>
      <c r="Q1951"/>
      <c r="R1951"/>
      <c r="S1951"/>
      <c r="T1951"/>
      <c r="U1951"/>
    </row>
    <row r="1952" spans="8:21" x14ac:dyDescent="0.3">
      <c r="H1952"/>
      <c r="I1952" s="4"/>
      <c r="J1952"/>
      <c r="L1952"/>
      <c r="M1952"/>
      <c r="N1952" s="40"/>
      <c r="O1952" s="47"/>
      <c r="P1952"/>
      <c r="Q1952"/>
      <c r="R1952"/>
      <c r="S1952"/>
      <c r="T1952"/>
      <c r="U1952"/>
    </row>
    <row r="1953" spans="8:21" x14ac:dyDescent="0.3">
      <c r="H1953"/>
      <c r="I1953" s="4"/>
      <c r="J1953"/>
      <c r="L1953"/>
      <c r="M1953"/>
      <c r="N1953" s="40"/>
      <c r="O1953" s="47"/>
      <c r="P1953"/>
      <c r="Q1953"/>
      <c r="R1953"/>
      <c r="S1953"/>
      <c r="T1953"/>
      <c r="U1953"/>
    </row>
    <row r="1954" spans="8:21" x14ac:dyDescent="0.3">
      <c r="H1954"/>
      <c r="I1954" s="4"/>
      <c r="J1954"/>
      <c r="L1954"/>
      <c r="M1954"/>
      <c r="N1954" s="40"/>
      <c r="O1954" s="47"/>
      <c r="P1954"/>
      <c r="Q1954"/>
      <c r="R1954"/>
      <c r="S1954"/>
      <c r="T1954"/>
      <c r="U1954"/>
    </row>
    <row r="1955" spans="8:21" x14ac:dyDescent="0.3">
      <c r="H1955"/>
      <c r="I1955" s="4"/>
      <c r="J1955"/>
      <c r="L1955"/>
      <c r="M1955"/>
      <c r="N1955" s="40"/>
      <c r="O1955" s="47"/>
      <c r="P1955"/>
      <c r="Q1955"/>
      <c r="R1955"/>
      <c r="S1955"/>
      <c r="T1955"/>
      <c r="U1955"/>
    </row>
    <row r="1956" spans="8:21" x14ac:dyDescent="0.3">
      <c r="H1956"/>
      <c r="I1956" s="4"/>
      <c r="J1956"/>
      <c r="L1956"/>
      <c r="M1956"/>
      <c r="N1956" s="40"/>
      <c r="O1956" s="47"/>
      <c r="P1956"/>
      <c r="Q1956"/>
      <c r="R1956"/>
      <c r="S1956"/>
      <c r="T1956"/>
      <c r="U1956"/>
    </row>
    <row r="1957" spans="8:21" x14ac:dyDescent="0.3">
      <c r="H1957"/>
      <c r="I1957" s="4"/>
      <c r="J1957"/>
      <c r="L1957"/>
      <c r="M1957"/>
      <c r="N1957" s="40"/>
      <c r="O1957" s="47"/>
      <c r="P1957"/>
      <c r="Q1957"/>
      <c r="R1957"/>
      <c r="S1957"/>
      <c r="T1957"/>
      <c r="U1957"/>
    </row>
    <row r="1958" spans="8:21" x14ac:dyDescent="0.3">
      <c r="H1958"/>
      <c r="I1958" s="4"/>
      <c r="J1958"/>
      <c r="L1958"/>
      <c r="M1958"/>
      <c r="N1958" s="40"/>
      <c r="O1958" s="47"/>
      <c r="P1958"/>
      <c r="Q1958"/>
      <c r="R1958"/>
      <c r="S1958"/>
      <c r="T1958"/>
      <c r="U1958"/>
    </row>
    <row r="1959" spans="8:21" x14ac:dyDescent="0.3">
      <c r="H1959"/>
      <c r="I1959" s="4"/>
      <c r="J1959"/>
      <c r="L1959"/>
      <c r="M1959"/>
      <c r="N1959" s="40"/>
      <c r="O1959" s="47"/>
      <c r="P1959"/>
      <c r="Q1959"/>
      <c r="R1959"/>
      <c r="S1959"/>
      <c r="T1959"/>
      <c r="U1959"/>
    </row>
    <row r="1960" spans="8:21" x14ac:dyDescent="0.3">
      <c r="H1960"/>
      <c r="I1960" s="4"/>
      <c r="J1960"/>
      <c r="L1960"/>
      <c r="M1960"/>
      <c r="N1960" s="40"/>
      <c r="O1960" s="47"/>
      <c r="P1960"/>
      <c r="Q1960"/>
      <c r="R1960"/>
      <c r="S1960"/>
      <c r="T1960"/>
      <c r="U1960"/>
    </row>
    <row r="1961" spans="8:21" x14ac:dyDescent="0.3">
      <c r="H1961"/>
      <c r="I1961" s="4"/>
      <c r="J1961"/>
      <c r="L1961"/>
      <c r="M1961"/>
      <c r="N1961" s="40"/>
      <c r="O1961" s="47"/>
      <c r="P1961"/>
      <c r="Q1961"/>
      <c r="R1961"/>
      <c r="S1961"/>
      <c r="T1961"/>
      <c r="U1961"/>
    </row>
    <row r="1962" spans="8:21" x14ac:dyDescent="0.3">
      <c r="H1962"/>
      <c r="I1962" s="4"/>
      <c r="J1962"/>
      <c r="L1962"/>
      <c r="M1962"/>
      <c r="N1962" s="40"/>
      <c r="O1962" s="47"/>
      <c r="P1962"/>
      <c r="Q1962"/>
      <c r="R1962"/>
      <c r="S1962"/>
      <c r="T1962"/>
      <c r="U1962"/>
    </row>
    <row r="1963" spans="8:21" x14ac:dyDescent="0.3">
      <c r="H1963"/>
      <c r="I1963" s="4"/>
      <c r="J1963"/>
      <c r="L1963"/>
      <c r="M1963"/>
      <c r="N1963" s="40"/>
      <c r="O1963" s="47"/>
      <c r="P1963"/>
      <c r="Q1963"/>
      <c r="R1963"/>
      <c r="S1963"/>
      <c r="T1963"/>
      <c r="U1963"/>
    </row>
    <row r="1964" spans="8:21" x14ac:dyDescent="0.3">
      <c r="H1964"/>
      <c r="I1964" s="4"/>
      <c r="J1964"/>
      <c r="L1964"/>
      <c r="M1964"/>
      <c r="N1964" s="40"/>
      <c r="O1964" s="47"/>
      <c r="P1964"/>
      <c r="Q1964"/>
      <c r="R1964"/>
      <c r="S1964"/>
      <c r="T1964"/>
      <c r="U1964"/>
    </row>
    <row r="1965" spans="8:21" x14ac:dyDescent="0.3">
      <c r="H1965"/>
      <c r="I1965" s="4"/>
      <c r="J1965"/>
      <c r="L1965"/>
      <c r="M1965"/>
      <c r="N1965" s="40"/>
      <c r="O1965" s="47"/>
      <c r="P1965"/>
      <c r="Q1965"/>
      <c r="R1965"/>
      <c r="S1965"/>
      <c r="T1965"/>
      <c r="U1965"/>
    </row>
    <row r="1966" spans="8:21" x14ac:dyDescent="0.3">
      <c r="H1966"/>
      <c r="I1966" s="4"/>
      <c r="J1966"/>
      <c r="L1966"/>
      <c r="M1966"/>
      <c r="N1966" s="40"/>
      <c r="O1966" s="47"/>
      <c r="P1966"/>
      <c r="Q1966"/>
      <c r="R1966"/>
      <c r="S1966"/>
      <c r="T1966"/>
      <c r="U1966"/>
    </row>
    <row r="1967" spans="8:21" x14ac:dyDescent="0.3">
      <c r="H1967"/>
      <c r="I1967" s="4"/>
      <c r="J1967"/>
      <c r="L1967"/>
      <c r="M1967"/>
      <c r="N1967" s="40"/>
      <c r="O1967" s="47"/>
      <c r="P1967"/>
      <c r="Q1967"/>
      <c r="R1967"/>
      <c r="S1967"/>
      <c r="T1967"/>
      <c r="U1967"/>
    </row>
    <row r="1968" spans="8:21" x14ac:dyDescent="0.3">
      <c r="H1968"/>
      <c r="I1968" s="4"/>
      <c r="J1968"/>
      <c r="L1968"/>
      <c r="M1968"/>
      <c r="N1968" s="40"/>
      <c r="O1968" s="47"/>
      <c r="P1968"/>
      <c r="Q1968"/>
      <c r="R1968"/>
      <c r="S1968"/>
      <c r="T1968"/>
      <c r="U1968"/>
    </row>
    <row r="1969" spans="8:21" x14ac:dyDescent="0.3">
      <c r="H1969"/>
      <c r="I1969" s="4"/>
      <c r="J1969"/>
      <c r="L1969"/>
      <c r="M1969"/>
      <c r="N1969" s="40"/>
      <c r="O1969" s="47"/>
      <c r="P1969"/>
      <c r="Q1969"/>
      <c r="R1969"/>
      <c r="S1969"/>
      <c r="T1969"/>
      <c r="U1969"/>
    </row>
    <row r="1970" spans="8:21" x14ac:dyDescent="0.3">
      <c r="H1970"/>
      <c r="I1970" s="4"/>
      <c r="J1970"/>
      <c r="L1970"/>
      <c r="M1970"/>
      <c r="N1970" s="40"/>
      <c r="O1970" s="47"/>
      <c r="P1970"/>
      <c r="Q1970"/>
      <c r="R1970"/>
      <c r="S1970"/>
      <c r="T1970"/>
      <c r="U1970"/>
    </row>
    <row r="1971" spans="8:21" x14ac:dyDescent="0.3">
      <c r="H1971"/>
      <c r="I1971" s="4"/>
      <c r="J1971"/>
      <c r="L1971"/>
      <c r="M1971"/>
      <c r="N1971" s="40"/>
      <c r="O1971" s="47"/>
      <c r="P1971"/>
      <c r="Q1971"/>
      <c r="R1971"/>
      <c r="S1971"/>
      <c r="T1971"/>
      <c r="U1971"/>
    </row>
    <row r="1972" spans="8:21" x14ac:dyDescent="0.3">
      <c r="H1972"/>
      <c r="I1972" s="4"/>
      <c r="J1972"/>
      <c r="L1972"/>
      <c r="M1972"/>
      <c r="N1972" s="40"/>
      <c r="O1972" s="47"/>
      <c r="P1972"/>
      <c r="Q1972"/>
      <c r="R1972"/>
      <c r="S1972"/>
      <c r="T1972"/>
      <c r="U1972"/>
    </row>
    <row r="1973" spans="8:21" x14ac:dyDescent="0.3">
      <c r="H1973"/>
      <c r="I1973" s="4"/>
      <c r="J1973"/>
      <c r="L1973"/>
      <c r="M1973"/>
      <c r="N1973" s="40"/>
      <c r="O1973" s="47"/>
      <c r="P1973"/>
      <c r="Q1973"/>
      <c r="R1973"/>
      <c r="S1973"/>
      <c r="T1973"/>
      <c r="U1973"/>
    </row>
    <row r="1974" spans="8:21" x14ac:dyDescent="0.3">
      <c r="H1974"/>
      <c r="I1974" s="4"/>
      <c r="J1974"/>
      <c r="L1974"/>
      <c r="M1974"/>
      <c r="N1974" s="40"/>
      <c r="O1974" s="47"/>
      <c r="P1974"/>
      <c r="Q1974"/>
      <c r="R1974"/>
      <c r="S1974"/>
      <c r="T1974"/>
      <c r="U1974"/>
    </row>
    <row r="1975" spans="8:21" x14ac:dyDescent="0.3">
      <c r="H1975"/>
      <c r="I1975" s="4"/>
      <c r="J1975"/>
      <c r="L1975"/>
      <c r="M1975"/>
      <c r="N1975" s="40"/>
      <c r="O1975" s="47"/>
      <c r="P1975"/>
      <c r="Q1975"/>
      <c r="R1975"/>
      <c r="S1975"/>
      <c r="T1975"/>
      <c r="U1975"/>
    </row>
    <row r="1976" spans="8:21" x14ac:dyDescent="0.3">
      <c r="H1976"/>
      <c r="I1976" s="4"/>
      <c r="J1976"/>
      <c r="L1976"/>
      <c r="M1976"/>
      <c r="N1976" s="40"/>
      <c r="O1976" s="47"/>
      <c r="P1976"/>
      <c r="Q1976"/>
      <c r="R1976"/>
      <c r="S1976"/>
      <c r="T1976"/>
      <c r="U1976"/>
    </row>
    <row r="1977" spans="8:21" x14ac:dyDescent="0.3">
      <c r="H1977"/>
      <c r="I1977" s="4"/>
      <c r="J1977"/>
      <c r="L1977"/>
      <c r="M1977"/>
      <c r="N1977" s="40"/>
      <c r="O1977" s="47"/>
      <c r="P1977"/>
      <c r="Q1977"/>
      <c r="R1977"/>
      <c r="S1977"/>
      <c r="T1977"/>
      <c r="U1977"/>
    </row>
    <row r="1978" spans="8:21" x14ac:dyDescent="0.3">
      <c r="H1978"/>
      <c r="I1978" s="4"/>
      <c r="J1978"/>
      <c r="L1978"/>
      <c r="M1978"/>
      <c r="N1978" s="40"/>
      <c r="O1978" s="47"/>
      <c r="P1978"/>
      <c r="Q1978"/>
      <c r="R1978"/>
      <c r="S1978"/>
      <c r="T1978"/>
      <c r="U1978"/>
    </row>
    <row r="1979" spans="8:21" x14ac:dyDescent="0.3">
      <c r="H1979"/>
      <c r="I1979" s="4"/>
      <c r="J1979"/>
      <c r="L1979"/>
      <c r="M1979"/>
      <c r="N1979" s="40"/>
      <c r="O1979" s="47"/>
      <c r="P1979"/>
      <c r="Q1979"/>
      <c r="R1979"/>
      <c r="S1979"/>
      <c r="T1979"/>
      <c r="U1979"/>
    </row>
    <row r="1980" spans="8:21" x14ac:dyDescent="0.3">
      <c r="H1980"/>
      <c r="I1980" s="4"/>
      <c r="J1980"/>
      <c r="L1980"/>
      <c r="M1980"/>
      <c r="N1980" s="40"/>
      <c r="O1980" s="47"/>
      <c r="P1980"/>
      <c r="Q1980"/>
      <c r="R1980"/>
      <c r="S1980"/>
      <c r="T1980"/>
      <c r="U1980"/>
    </row>
    <row r="1981" spans="8:21" x14ac:dyDescent="0.3">
      <c r="H1981"/>
      <c r="I1981" s="4"/>
      <c r="J1981"/>
      <c r="L1981"/>
      <c r="M1981"/>
      <c r="N1981" s="40"/>
      <c r="O1981" s="47"/>
      <c r="P1981"/>
      <c r="Q1981"/>
      <c r="R1981"/>
      <c r="S1981"/>
      <c r="T1981"/>
      <c r="U1981"/>
    </row>
    <row r="1982" spans="8:21" x14ac:dyDescent="0.3">
      <c r="H1982"/>
      <c r="I1982" s="4"/>
      <c r="J1982"/>
      <c r="L1982"/>
      <c r="M1982"/>
      <c r="N1982" s="40"/>
      <c r="O1982" s="47"/>
      <c r="P1982"/>
      <c r="Q1982"/>
      <c r="R1982"/>
      <c r="S1982"/>
      <c r="T1982"/>
      <c r="U1982"/>
    </row>
    <row r="1983" spans="8:21" x14ac:dyDescent="0.3">
      <c r="H1983"/>
      <c r="I1983" s="4"/>
      <c r="J1983"/>
      <c r="L1983"/>
      <c r="M1983"/>
      <c r="N1983" s="40"/>
      <c r="O1983" s="47"/>
      <c r="P1983"/>
      <c r="Q1983"/>
      <c r="R1983"/>
      <c r="S1983"/>
      <c r="T1983"/>
      <c r="U1983"/>
    </row>
    <row r="1984" spans="8:21" x14ac:dyDescent="0.3">
      <c r="H1984"/>
      <c r="I1984" s="4"/>
      <c r="J1984"/>
      <c r="L1984"/>
      <c r="M1984"/>
      <c r="N1984" s="40"/>
      <c r="O1984" s="47"/>
      <c r="P1984"/>
      <c r="Q1984"/>
      <c r="R1984"/>
      <c r="S1984"/>
      <c r="T1984"/>
      <c r="U1984"/>
    </row>
    <row r="1985" spans="8:21" x14ac:dyDescent="0.3">
      <c r="H1985"/>
      <c r="I1985" s="4"/>
      <c r="J1985"/>
      <c r="L1985"/>
      <c r="M1985"/>
      <c r="N1985" s="40"/>
      <c r="O1985" s="47"/>
      <c r="P1985"/>
      <c r="Q1985"/>
      <c r="R1985"/>
      <c r="S1985"/>
      <c r="T1985"/>
      <c r="U1985"/>
    </row>
    <row r="1986" spans="8:21" x14ac:dyDescent="0.3">
      <c r="H1986"/>
      <c r="I1986" s="4"/>
      <c r="J1986"/>
      <c r="L1986"/>
      <c r="M1986"/>
      <c r="N1986" s="40"/>
      <c r="O1986" s="47"/>
      <c r="P1986"/>
      <c r="Q1986"/>
      <c r="R1986"/>
      <c r="S1986"/>
      <c r="T1986"/>
      <c r="U1986"/>
    </row>
    <row r="1987" spans="8:21" x14ac:dyDescent="0.3">
      <c r="H1987"/>
      <c r="I1987" s="4"/>
      <c r="J1987"/>
      <c r="L1987"/>
      <c r="M1987"/>
      <c r="N1987" s="40"/>
      <c r="O1987" s="47"/>
      <c r="P1987"/>
      <c r="Q1987"/>
      <c r="R1987"/>
      <c r="S1987"/>
      <c r="T1987"/>
      <c r="U1987"/>
    </row>
    <row r="1988" spans="8:21" x14ac:dyDescent="0.3">
      <c r="H1988"/>
      <c r="I1988" s="4"/>
      <c r="J1988"/>
      <c r="L1988"/>
      <c r="M1988"/>
      <c r="N1988" s="40"/>
      <c r="O1988" s="47"/>
      <c r="P1988"/>
      <c r="Q1988"/>
      <c r="R1988"/>
      <c r="S1988"/>
      <c r="T1988"/>
      <c r="U1988"/>
    </row>
    <row r="1989" spans="8:21" x14ac:dyDescent="0.3">
      <c r="H1989"/>
      <c r="I1989" s="4"/>
      <c r="J1989"/>
      <c r="L1989"/>
      <c r="M1989"/>
      <c r="N1989" s="40"/>
      <c r="O1989" s="47"/>
      <c r="P1989"/>
      <c r="Q1989"/>
      <c r="R1989"/>
      <c r="S1989"/>
      <c r="T1989"/>
      <c r="U1989"/>
    </row>
    <row r="1990" spans="8:21" x14ac:dyDescent="0.3">
      <c r="H1990"/>
      <c r="I1990" s="4"/>
      <c r="J1990"/>
      <c r="L1990"/>
      <c r="M1990"/>
      <c r="N1990" s="40"/>
      <c r="O1990" s="47"/>
      <c r="P1990"/>
      <c r="Q1990"/>
      <c r="R1990"/>
      <c r="S1990"/>
      <c r="T1990"/>
      <c r="U1990"/>
    </row>
    <row r="1991" spans="8:21" x14ac:dyDescent="0.3">
      <c r="H1991"/>
      <c r="I1991" s="4"/>
      <c r="J1991"/>
      <c r="L1991"/>
      <c r="M1991"/>
      <c r="N1991" s="40"/>
      <c r="O1991" s="47"/>
      <c r="P1991"/>
      <c r="Q1991"/>
      <c r="R1991"/>
      <c r="S1991"/>
      <c r="T1991"/>
      <c r="U1991"/>
    </row>
    <row r="1992" spans="8:21" x14ac:dyDescent="0.3">
      <c r="H1992"/>
      <c r="I1992" s="4"/>
      <c r="J1992"/>
      <c r="L1992"/>
      <c r="M1992"/>
      <c r="N1992" s="40"/>
      <c r="O1992" s="47"/>
      <c r="P1992"/>
      <c r="Q1992"/>
      <c r="R1992"/>
      <c r="S1992"/>
      <c r="T1992"/>
      <c r="U1992"/>
    </row>
    <row r="1993" spans="8:21" x14ac:dyDescent="0.3">
      <c r="H1993"/>
      <c r="I1993" s="4"/>
      <c r="J1993"/>
      <c r="L1993"/>
      <c r="M1993"/>
      <c r="N1993" s="40"/>
      <c r="O1993" s="47"/>
      <c r="P1993"/>
      <c r="Q1993"/>
      <c r="R1993"/>
      <c r="S1993"/>
      <c r="T1993"/>
      <c r="U1993"/>
    </row>
    <row r="1994" spans="8:21" x14ac:dyDescent="0.3">
      <c r="H1994"/>
      <c r="I1994" s="4"/>
      <c r="J1994"/>
      <c r="L1994"/>
      <c r="M1994"/>
      <c r="N1994" s="40"/>
      <c r="O1994" s="47"/>
      <c r="P1994"/>
      <c r="Q1994"/>
      <c r="R1994"/>
      <c r="S1994"/>
      <c r="T1994"/>
      <c r="U1994"/>
    </row>
    <row r="1995" spans="8:21" x14ac:dyDescent="0.3">
      <c r="H1995"/>
      <c r="I1995" s="4"/>
      <c r="J1995"/>
      <c r="L1995"/>
      <c r="M1995"/>
      <c r="N1995" s="40"/>
      <c r="O1995" s="47"/>
      <c r="P1995"/>
      <c r="Q1995"/>
      <c r="R1995"/>
      <c r="S1995"/>
      <c r="T1995"/>
      <c r="U1995"/>
    </row>
    <row r="1996" spans="8:21" x14ac:dyDescent="0.3">
      <c r="H1996"/>
      <c r="I1996" s="4"/>
      <c r="J1996"/>
      <c r="L1996"/>
      <c r="M1996"/>
      <c r="N1996" s="40"/>
      <c r="O1996" s="47"/>
      <c r="P1996"/>
      <c r="Q1996"/>
      <c r="R1996"/>
      <c r="S1996"/>
      <c r="T1996"/>
      <c r="U1996"/>
    </row>
    <row r="1997" spans="8:21" x14ac:dyDescent="0.3">
      <c r="H1997"/>
      <c r="I1997" s="4"/>
      <c r="J1997"/>
      <c r="L1997"/>
      <c r="M1997"/>
      <c r="N1997" s="40"/>
      <c r="O1997" s="47"/>
      <c r="P1997"/>
      <c r="Q1997"/>
      <c r="R1997"/>
      <c r="S1997"/>
      <c r="T1997"/>
      <c r="U1997"/>
    </row>
    <row r="1998" spans="8:21" x14ac:dyDescent="0.3">
      <c r="H1998"/>
      <c r="I1998" s="4"/>
      <c r="J1998"/>
      <c r="L1998"/>
      <c r="M1998"/>
      <c r="N1998" s="40"/>
      <c r="O1998" s="47"/>
      <c r="P1998"/>
      <c r="Q1998"/>
      <c r="R1998"/>
      <c r="S1998"/>
      <c r="T1998"/>
      <c r="U1998"/>
    </row>
    <row r="1999" spans="8:21" x14ac:dyDescent="0.3">
      <c r="H1999"/>
      <c r="I1999" s="4"/>
      <c r="J1999"/>
      <c r="L1999"/>
      <c r="M1999"/>
      <c r="N1999" s="40"/>
      <c r="O1999" s="47"/>
      <c r="P1999"/>
      <c r="Q1999"/>
      <c r="R1999"/>
      <c r="S1999"/>
      <c r="T1999"/>
      <c r="U1999"/>
    </row>
    <row r="2000" spans="8:21" x14ac:dyDescent="0.3">
      <c r="H2000"/>
      <c r="I2000" s="4"/>
      <c r="J2000"/>
      <c r="L2000"/>
      <c r="M2000"/>
      <c r="N2000" s="40"/>
      <c r="O2000" s="47"/>
      <c r="P2000"/>
      <c r="Q2000"/>
      <c r="R2000"/>
      <c r="S2000"/>
      <c r="T2000"/>
      <c r="U2000"/>
    </row>
    <row r="2001" spans="8:21" x14ac:dyDescent="0.3">
      <c r="H2001"/>
      <c r="I2001" s="4"/>
      <c r="J2001"/>
      <c r="L2001"/>
      <c r="M2001"/>
      <c r="N2001" s="40"/>
      <c r="O2001" s="47"/>
      <c r="P2001"/>
      <c r="Q2001"/>
      <c r="R2001"/>
      <c r="S2001"/>
      <c r="T2001"/>
      <c r="U2001"/>
    </row>
    <row r="2002" spans="8:21" x14ac:dyDescent="0.3">
      <c r="H2002"/>
      <c r="I2002" s="4"/>
      <c r="J2002"/>
      <c r="L2002"/>
      <c r="M2002"/>
      <c r="N2002" s="40"/>
      <c r="O2002" s="47"/>
      <c r="P2002"/>
      <c r="Q2002"/>
      <c r="R2002"/>
      <c r="S2002"/>
      <c r="T2002"/>
      <c r="U2002"/>
    </row>
    <row r="2003" spans="8:21" x14ac:dyDescent="0.3">
      <c r="H2003"/>
      <c r="I2003" s="4"/>
      <c r="J2003"/>
      <c r="L2003"/>
      <c r="M2003"/>
      <c r="N2003" s="40"/>
      <c r="O2003" s="47"/>
      <c r="P2003"/>
      <c r="Q2003"/>
      <c r="R2003"/>
      <c r="S2003"/>
      <c r="T2003"/>
      <c r="U2003"/>
    </row>
    <row r="2004" spans="8:21" x14ac:dyDescent="0.3">
      <c r="H2004"/>
      <c r="I2004" s="4"/>
      <c r="J2004"/>
      <c r="L2004"/>
      <c r="M2004"/>
      <c r="N2004" s="40"/>
      <c r="O2004" s="47"/>
      <c r="P2004"/>
      <c r="Q2004"/>
      <c r="R2004"/>
      <c r="S2004"/>
      <c r="T2004"/>
      <c r="U2004"/>
    </row>
    <row r="2005" spans="8:21" x14ac:dyDescent="0.3">
      <c r="H2005"/>
      <c r="I2005" s="4"/>
      <c r="J2005"/>
      <c r="L2005"/>
      <c r="M2005"/>
      <c r="N2005" s="40"/>
      <c r="O2005" s="47"/>
      <c r="P2005"/>
      <c r="Q2005"/>
      <c r="R2005"/>
      <c r="S2005"/>
      <c r="T2005"/>
      <c r="U2005"/>
    </row>
    <row r="2006" spans="8:21" x14ac:dyDescent="0.3">
      <c r="H2006"/>
      <c r="I2006" s="4"/>
      <c r="J2006"/>
      <c r="L2006"/>
      <c r="M2006"/>
      <c r="N2006" s="40"/>
      <c r="O2006" s="47"/>
      <c r="P2006"/>
      <c r="Q2006"/>
      <c r="R2006"/>
      <c r="S2006"/>
      <c r="T2006"/>
      <c r="U2006"/>
    </row>
    <row r="2007" spans="8:21" x14ac:dyDescent="0.3">
      <c r="H2007"/>
      <c r="I2007" s="4"/>
      <c r="J2007"/>
      <c r="L2007"/>
      <c r="M2007"/>
      <c r="N2007" s="40"/>
      <c r="O2007" s="47"/>
      <c r="P2007"/>
      <c r="Q2007"/>
      <c r="R2007"/>
      <c r="S2007"/>
      <c r="T2007"/>
      <c r="U2007"/>
    </row>
    <row r="2008" spans="8:21" x14ac:dyDescent="0.3">
      <c r="H2008"/>
      <c r="I2008" s="4"/>
      <c r="J2008"/>
      <c r="L2008"/>
      <c r="M2008"/>
      <c r="N2008" s="40"/>
      <c r="O2008" s="47"/>
      <c r="P2008"/>
      <c r="Q2008"/>
      <c r="R2008"/>
      <c r="S2008"/>
      <c r="T2008"/>
      <c r="U2008"/>
    </row>
    <row r="2009" spans="8:21" x14ac:dyDescent="0.3">
      <c r="H2009"/>
      <c r="I2009" s="4"/>
      <c r="J2009"/>
      <c r="L2009"/>
      <c r="M2009"/>
      <c r="N2009" s="40"/>
      <c r="O2009" s="47"/>
      <c r="P2009"/>
      <c r="Q2009"/>
      <c r="R2009"/>
      <c r="S2009"/>
      <c r="T2009"/>
      <c r="U2009"/>
    </row>
    <row r="2010" spans="8:21" x14ac:dyDescent="0.3">
      <c r="H2010"/>
      <c r="I2010" s="4"/>
      <c r="J2010"/>
      <c r="L2010"/>
      <c r="M2010"/>
      <c r="N2010" s="40"/>
      <c r="O2010" s="47"/>
      <c r="P2010"/>
      <c r="Q2010"/>
      <c r="R2010"/>
      <c r="S2010"/>
      <c r="T2010"/>
      <c r="U2010"/>
    </row>
    <row r="2011" spans="8:21" x14ac:dyDescent="0.3">
      <c r="H2011"/>
      <c r="I2011" s="4"/>
      <c r="J2011"/>
      <c r="L2011"/>
      <c r="M2011"/>
      <c r="N2011" s="40"/>
      <c r="O2011" s="47"/>
      <c r="P2011"/>
      <c r="Q2011"/>
      <c r="R2011"/>
      <c r="S2011"/>
      <c r="T2011"/>
      <c r="U2011"/>
    </row>
    <row r="2012" spans="8:21" x14ac:dyDescent="0.3">
      <c r="H2012"/>
      <c r="I2012" s="4"/>
      <c r="J2012"/>
      <c r="L2012"/>
      <c r="M2012"/>
      <c r="N2012" s="40"/>
      <c r="O2012" s="47"/>
      <c r="P2012"/>
      <c r="Q2012"/>
      <c r="R2012"/>
      <c r="S2012"/>
      <c r="T2012"/>
      <c r="U2012"/>
    </row>
    <row r="2013" spans="8:21" x14ac:dyDescent="0.3">
      <c r="H2013"/>
      <c r="I2013" s="4"/>
      <c r="J2013"/>
      <c r="L2013"/>
      <c r="M2013"/>
      <c r="N2013" s="40"/>
      <c r="O2013" s="47"/>
      <c r="P2013"/>
      <c r="Q2013"/>
      <c r="R2013"/>
      <c r="S2013"/>
      <c r="T2013"/>
      <c r="U2013"/>
    </row>
    <row r="2014" spans="8:21" x14ac:dyDescent="0.3">
      <c r="H2014"/>
      <c r="I2014" s="4"/>
      <c r="J2014"/>
      <c r="L2014"/>
      <c r="M2014"/>
      <c r="N2014" s="40"/>
      <c r="O2014" s="47"/>
      <c r="P2014"/>
      <c r="Q2014"/>
      <c r="R2014"/>
      <c r="S2014"/>
      <c r="T2014"/>
      <c r="U2014"/>
    </row>
    <row r="2015" spans="8:21" x14ac:dyDescent="0.3">
      <c r="H2015"/>
      <c r="I2015" s="4"/>
      <c r="J2015"/>
      <c r="L2015"/>
      <c r="M2015"/>
      <c r="N2015" s="40"/>
      <c r="O2015" s="47"/>
      <c r="P2015"/>
      <c r="Q2015"/>
      <c r="R2015"/>
      <c r="S2015"/>
      <c r="T2015"/>
      <c r="U2015"/>
    </row>
    <row r="2016" spans="8:21" x14ac:dyDescent="0.3">
      <c r="H2016"/>
      <c r="I2016" s="4"/>
      <c r="J2016"/>
      <c r="L2016"/>
      <c r="M2016"/>
      <c r="N2016" s="40"/>
      <c r="O2016" s="47"/>
      <c r="P2016"/>
      <c r="Q2016"/>
      <c r="R2016"/>
      <c r="S2016"/>
      <c r="T2016"/>
      <c r="U2016"/>
    </row>
    <row r="2017" spans="8:21" x14ac:dyDescent="0.3">
      <c r="H2017"/>
      <c r="I2017" s="4"/>
      <c r="J2017"/>
      <c r="L2017"/>
      <c r="M2017"/>
      <c r="N2017" s="40"/>
      <c r="O2017" s="47"/>
      <c r="P2017"/>
      <c r="Q2017"/>
      <c r="R2017"/>
      <c r="S2017"/>
      <c r="T2017"/>
      <c r="U2017"/>
    </row>
    <row r="2018" spans="8:21" x14ac:dyDescent="0.3">
      <c r="H2018"/>
      <c r="I2018" s="4"/>
      <c r="J2018"/>
      <c r="L2018"/>
      <c r="M2018"/>
      <c r="N2018" s="40"/>
      <c r="O2018" s="47"/>
      <c r="P2018"/>
      <c r="Q2018"/>
      <c r="R2018"/>
      <c r="S2018"/>
      <c r="T2018"/>
      <c r="U2018"/>
    </row>
    <row r="2019" spans="8:21" x14ac:dyDescent="0.3">
      <c r="H2019"/>
      <c r="I2019" s="4"/>
      <c r="J2019"/>
      <c r="L2019"/>
      <c r="M2019"/>
      <c r="N2019" s="40"/>
      <c r="O2019" s="47"/>
      <c r="P2019"/>
      <c r="Q2019"/>
      <c r="R2019"/>
      <c r="S2019"/>
      <c r="T2019"/>
      <c r="U2019"/>
    </row>
    <row r="2020" spans="8:21" x14ac:dyDescent="0.3">
      <c r="H2020"/>
      <c r="I2020" s="4"/>
      <c r="J2020"/>
      <c r="L2020"/>
      <c r="M2020"/>
      <c r="N2020" s="40"/>
      <c r="O2020" s="47"/>
      <c r="P2020"/>
      <c r="Q2020"/>
      <c r="R2020"/>
      <c r="S2020"/>
      <c r="T2020"/>
      <c r="U2020"/>
    </row>
    <row r="2021" spans="8:21" x14ac:dyDescent="0.3">
      <c r="H2021"/>
      <c r="I2021" s="4"/>
      <c r="J2021"/>
      <c r="L2021"/>
      <c r="M2021"/>
      <c r="N2021" s="40"/>
      <c r="O2021" s="47"/>
      <c r="P2021"/>
      <c r="Q2021"/>
      <c r="R2021"/>
      <c r="S2021"/>
      <c r="T2021"/>
      <c r="U2021"/>
    </row>
    <row r="2022" spans="8:21" x14ac:dyDescent="0.3">
      <c r="H2022"/>
      <c r="I2022" s="4"/>
      <c r="J2022"/>
      <c r="L2022"/>
      <c r="M2022"/>
      <c r="N2022" s="40"/>
      <c r="O2022" s="47"/>
      <c r="P2022"/>
      <c r="Q2022"/>
      <c r="R2022"/>
      <c r="S2022"/>
      <c r="T2022"/>
      <c r="U2022"/>
    </row>
    <row r="2023" spans="8:21" x14ac:dyDescent="0.3">
      <c r="H2023"/>
      <c r="I2023" s="4"/>
      <c r="J2023"/>
      <c r="L2023"/>
      <c r="M2023"/>
      <c r="N2023" s="40"/>
      <c r="O2023" s="47"/>
      <c r="P2023"/>
      <c r="Q2023"/>
      <c r="R2023"/>
      <c r="S2023"/>
      <c r="T2023"/>
      <c r="U2023"/>
    </row>
    <row r="2024" spans="8:21" x14ac:dyDescent="0.3">
      <c r="H2024"/>
      <c r="I2024" s="4"/>
      <c r="J2024"/>
      <c r="L2024"/>
      <c r="M2024"/>
      <c r="N2024" s="40"/>
      <c r="O2024" s="47"/>
      <c r="P2024"/>
      <c r="Q2024"/>
      <c r="R2024"/>
      <c r="S2024"/>
      <c r="T2024"/>
      <c r="U2024"/>
    </row>
    <row r="2025" spans="8:21" x14ac:dyDescent="0.3">
      <c r="H2025"/>
      <c r="I2025" s="4"/>
      <c r="J2025"/>
      <c r="L2025"/>
      <c r="M2025"/>
      <c r="N2025" s="40"/>
      <c r="O2025" s="47"/>
      <c r="P2025"/>
      <c r="Q2025"/>
      <c r="R2025"/>
      <c r="S2025"/>
      <c r="T2025"/>
      <c r="U2025"/>
    </row>
    <row r="2026" spans="8:21" x14ac:dyDescent="0.3">
      <c r="H2026"/>
      <c r="I2026" s="4"/>
      <c r="J2026"/>
      <c r="L2026"/>
      <c r="M2026"/>
      <c r="N2026" s="40"/>
      <c r="O2026" s="47"/>
      <c r="P2026"/>
      <c r="Q2026"/>
      <c r="R2026"/>
      <c r="S2026"/>
      <c r="T2026"/>
      <c r="U2026"/>
    </row>
    <row r="2027" spans="8:21" x14ac:dyDescent="0.3">
      <c r="H2027"/>
      <c r="I2027" s="4"/>
      <c r="J2027"/>
      <c r="L2027"/>
      <c r="M2027"/>
      <c r="N2027" s="40"/>
      <c r="O2027" s="47"/>
      <c r="P2027"/>
      <c r="Q2027"/>
      <c r="R2027"/>
      <c r="S2027"/>
      <c r="T2027"/>
      <c r="U2027"/>
    </row>
    <row r="2028" spans="8:21" x14ac:dyDescent="0.3">
      <c r="H2028"/>
      <c r="I2028" s="4"/>
      <c r="J2028"/>
      <c r="L2028"/>
      <c r="M2028"/>
      <c r="N2028" s="40"/>
      <c r="O2028" s="47"/>
      <c r="P2028"/>
      <c r="Q2028"/>
      <c r="R2028"/>
      <c r="S2028"/>
      <c r="T2028"/>
      <c r="U2028"/>
    </row>
    <row r="2029" spans="8:21" x14ac:dyDescent="0.3">
      <c r="H2029"/>
      <c r="I2029" s="4"/>
      <c r="J2029"/>
      <c r="L2029"/>
      <c r="M2029"/>
      <c r="N2029" s="40"/>
      <c r="O2029" s="47"/>
      <c r="P2029"/>
      <c r="Q2029"/>
      <c r="R2029"/>
      <c r="S2029"/>
      <c r="T2029"/>
      <c r="U2029"/>
    </row>
    <row r="2030" spans="8:21" x14ac:dyDescent="0.3">
      <c r="H2030"/>
      <c r="I2030" s="4"/>
      <c r="J2030"/>
      <c r="L2030"/>
      <c r="M2030"/>
      <c r="N2030" s="40"/>
      <c r="O2030" s="47"/>
      <c r="P2030"/>
      <c r="Q2030"/>
      <c r="R2030"/>
      <c r="S2030"/>
      <c r="T2030"/>
      <c r="U2030"/>
    </row>
    <row r="2031" spans="8:21" x14ac:dyDescent="0.3">
      <c r="H2031"/>
      <c r="I2031" s="4"/>
      <c r="J2031"/>
      <c r="L2031"/>
      <c r="M2031"/>
      <c r="N2031" s="40"/>
      <c r="O2031" s="47"/>
      <c r="P2031"/>
      <c r="Q2031"/>
      <c r="R2031"/>
      <c r="S2031"/>
      <c r="T2031"/>
      <c r="U2031"/>
    </row>
    <row r="2032" spans="8:21" x14ac:dyDescent="0.3">
      <c r="H2032"/>
      <c r="I2032" s="4"/>
      <c r="J2032"/>
      <c r="L2032"/>
      <c r="M2032"/>
      <c r="N2032" s="40"/>
      <c r="O2032" s="47"/>
      <c r="P2032"/>
      <c r="Q2032"/>
      <c r="R2032"/>
      <c r="S2032"/>
      <c r="T2032"/>
      <c r="U2032"/>
    </row>
    <row r="2033" spans="8:21" x14ac:dyDescent="0.3">
      <c r="H2033"/>
      <c r="I2033" s="4"/>
      <c r="J2033"/>
      <c r="L2033"/>
      <c r="M2033"/>
      <c r="N2033" s="40"/>
      <c r="O2033" s="47"/>
      <c r="P2033"/>
      <c r="Q2033"/>
      <c r="R2033"/>
      <c r="S2033"/>
      <c r="T2033"/>
      <c r="U2033"/>
    </row>
    <row r="2034" spans="8:21" x14ac:dyDescent="0.3">
      <c r="H2034"/>
      <c r="I2034" s="4"/>
      <c r="J2034"/>
      <c r="L2034"/>
      <c r="M2034"/>
      <c r="N2034" s="40"/>
      <c r="O2034" s="47"/>
      <c r="P2034"/>
      <c r="Q2034"/>
      <c r="R2034"/>
      <c r="S2034"/>
      <c r="T2034"/>
      <c r="U2034"/>
    </row>
    <row r="2035" spans="8:21" x14ac:dyDescent="0.3">
      <c r="H2035"/>
      <c r="I2035" s="4"/>
      <c r="J2035"/>
      <c r="L2035"/>
      <c r="M2035"/>
      <c r="N2035" s="40"/>
      <c r="O2035" s="47"/>
      <c r="P2035"/>
      <c r="Q2035"/>
      <c r="R2035"/>
      <c r="S2035"/>
      <c r="T2035"/>
      <c r="U2035"/>
    </row>
    <row r="2036" spans="8:21" x14ac:dyDescent="0.3">
      <c r="H2036"/>
      <c r="I2036" s="4"/>
      <c r="J2036"/>
      <c r="L2036"/>
      <c r="M2036"/>
      <c r="N2036" s="40"/>
      <c r="O2036" s="47"/>
      <c r="P2036"/>
      <c r="Q2036"/>
      <c r="R2036"/>
      <c r="S2036"/>
      <c r="T2036"/>
      <c r="U2036"/>
    </row>
    <row r="2037" spans="8:21" x14ac:dyDescent="0.3">
      <c r="H2037"/>
      <c r="I2037" s="4"/>
      <c r="J2037"/>
      <c r="L2037"/>
      <c r="M2037"/>
      <c r="N2037" s="40"/>
      <c r="O2037" s="47"/>
      <c r="P2037"/>
      <c r="Q2037"/>
      <c r="R2037"/>
      <c r="S2037"/>
      <c r="T2037"/>
      <c r="U2037"/>
    </row>
    <row r="2038" spans="8:21" x14ac:dyDescent="0.3">
      <c r="H2038"/>
      <c r="I2038" s="4"/>
      <c r="J2038"/>
      <c r="L2038"/>
      <c r="M2038"/>
      <c r="N2038" s="40"/>
      <c r="O2038" s="47"/>
      <c r="P2038"/>
      <c r="Q2038"/>
      <c r="R2038"/>
      <c r="S2038"/>
      <c r="T2038"/>
      <c r="U2038"/>
    </row>
    <row r="2039" spans="8:21" x14ac:dyDescent="0.3">
      <c r="H2039"/>
      <c r="I2039" s="4"/>
      <c r="J2039"/>
      <c r="L2039"/>
      <c r="M2039"/>
      <c r="N2039" s="40"/>
      <c r="O2039" s="47"/>
      <c r="P2039"/>
      <c r="Q2039"/>
      <c r="R2039"/>
      <c r="S2039"/>
      <c r="T2039"/>
      <c r="U2039"/>
    </row>
    <row r="2040" spans="8:21" x14ac:dyDescent="0.3">
      <c r="H2040"/>
      <c r="I2040" s="4"/>
      <c r="J2040"/>
      <c r="L2040"/>
      <c r="M2040"/>
      <c r="N2040" s="40"/>
      <c r="O2040" s="47"/>
      <c r="P2040"/>
      <c r="Q2040"/>
      <c r="R2040"/>
      <c r="S2040"/>
      <c r="T2040"/>
      <c r="U2040"/>
    </row>
    <row r="2041" spans="8:21" x14ac:dyDescent="0.3">
      <c r="H2041"/>
      <c r="I2041" s="4"/>
      <c r="J2041"/>
      <c r="L2041"/>
      <c r="M2041"/>
      <c r="N2041" s="40"/>
      <c r="O2041" s="47"/>
      <c r="P2041"/>
      <c r="Q2041"/>
      <c r="R2041"/>
      <c r="S2041"/>
      <c r="T2041"/>
      <c r="U2041"/>
    </row>
    <row r="2042" spans="8:21" x14ac:dyDescent="0.3">
      <c r="H2042"/>
      <c r="I2042" s="4"/>
      <c r="J2042"/>
      <c r="L2042"/>
      <c r="M2042"/>
      <c r="N2042" s="40"/>
      <c r="O2042" s="47"/>
      <c r="P2042"/>
      <c r="Q2042"/>
      <c r="R2042"/>
      <c r="S2042"/>
      <c r="T2042"/>
      <c r="U2042"/>
    </row>
    <row r="2043" spans="8:21" x14ac:dyDescent="0.3">
      <c r="H2043"/>
      <c r="I2043" s="4"/>
      <c r="J2043"/>
      <c r="L2043"/>
      <c r="M2043"/>
      <c r="N2043" s="40"/>
      <c r="O2043" s="47"/>
      <c r="P2043"/>
      <c r="Q2043"/>
      <c r="R2043"/>
      <c r="S2043"/>
      <c r="T2043"/>
      <c r="U2043"/>
    </row>
    <row r="2044" spans="8:21" x14ac:dyDescent="0.3">
      <c r="H2044"/>
      <c r="I2044" s="4"/>
      <c r="J2044"/>
      <c r="L2044"/>
      <c r="M2044"/>
      <c r="N2044" s="40"/>
      <c r="O2044" s="47"/>
      <c r="P2044"/>
      <c r="Q2044"/>
      <c r="R2044"/>
      <c r="S2044"/>
      <c r="T2044"/>
      <c r="U2044"/>
    </row>
    <row r="2045" spans="8:21" x14ac:dyDescent="0.3">
      <c r="H2045"/>
      <c r="I2045" s="4"/>
      <c r="J2045"/>
      <c r="L2045"/>
      <c r="M2045"/>
      <c r="N2045" s="40"/>
      <c r="O2045" s="47"/>
      <c r="P2045"/>
      <c r="Q2045"/>
      <c r="R2045"/>
      <c r="S2045"/>
      <c r="T2045"/>
      <c r="U2045"/>
    </row>
    <row r="2046" spans="8:21" x14ac:dyDescent="0.3">
      <c r="H2046"/>
      <c r="I2046" s="4"/>
      <c r="J2046"/>
      <c r="L2046"/>
      <c r="M2046"/>
      <c r="N2046" s="40"/>
      <c r="O2046" s="47"/>
      <c r="P2046"/>
      <c r="Q2046"/>
      <c r="R2046"/>
      <c r="S2046"/>
      <c r="T2046"/>
      <c r="U2046"/>
    </row>
    <row r="2047" spans="8:21" x14ac:dyDescent="0.3">
      <c r="H2047"/>
      <c r="I2047" s="4"/>
      <c r="J2047"/>
      <c r="L2047"/>
      <c r="M2047"/>
      <c r="N2047" s="40"/>
      <c r="O2047" s="47"/>
      <c r="P2047"/>
      <c r="Q2047"/>
      <c r="R2047"/>
      <c r="S2047"/>
      <c r="T2047"/>
      <c r="U2047"/>
    </row>
    <row r="2048" spans="8:21" x14ac:dyDescent="0.3">
      <c r="H2048"/>
      <c r="I2048" s="4"/>
      <c r="J2048"/>
      <c r="L2048"/>
      <c r="M2048"/>
      <c r="N2048" s="40"/>
      <c r="O2048" s="47"/>
      <c r="P2048"/>
      <c r="Q2048"/>
      <c r="R2048"/>
      <c r="S2048"/>
      <c r="T2048"/>
      <c r="U2048"/>
    </row>
    <row r="2049" spans="8:21" x14ac:dyDescent="0.3">
      <c r="H2049"/>
      <c r="I2049" s="4"/>
      <c r="J2049"/>
      <c r="L2049"/>
      <c r="M2049"/>
      <c r="N2049" s="40"/>
      <c r="O2049" s="47"/>
      <c r="P2049"/>
      <c r="Q2049"/>
      <c r="R2049"/>
      <c r="S2049"/>
      <c r="T2049"/>
      <c r="U2049"/>
    </row>
    <row r="2050" spans="8:21" x14ac:dyDescent="0.3">
      <c r="H2050"/>
      <c r="I2050" s="4"/>
      <c r="J2050"/>
      <c r="L2050"/>
      <c r="M2050"/>
      <c r="N2050" s="40"/>
      <c r="O2050" s="47"/>
      <c r="P2050"/>
      <c r="Q2050"/>
      <c r="R2050"/>
      <c r="S2050"/>
      <c r="T2050"/>
      <c r="U2050"/>
    </row>
    <row r="2051" spans="8:21" x14ac:dyDescent="0.3">
      <c r="H2051"/>
      <c r="I2051" s="4"/>
      <c r="J2051"/>
      <c r="L2051"/>
      <c r="M2051"/>
      <c r="N2051" s="40"/>
      <c r="O2051" s="47"/>
      <c r="P2051"/>
      <c r="Q2051"/>
      <c r="R2051"/>
      <c r="S2051"/>
      <c r="T2051"/>
      <c r="U2051"/>
    </row>
    <row r="2052" spans="8:21" x14ac:dyDescent="0.3">
      <c r="H2052"/>
      <c r="I2052" s="4"/>
      <c r="J2052"/>
      <c r="L2052"/>
      <c r="M2052"/>
      <c r="N2052" s="40"/>
      <c r="O2052" s="47"/>
      <c r="P2052"/>
      <c r="Q2052"/>
      <c r="R2052"/>
      <c r="S2052"/>
      <c r="T2052"/>
      <c r="U2052"/>
    </row>
    <row r="2053" spans="8:21" x14ac:dyDescent="0.3">
      <c r="H2053"/>
      <c r="I2053" s="4"/>
      <c r="J2053"/>
      <c r="L2053"/>
      <c r="M2053"/>
      <c r="N2053" s="40"/>
      <c r="O2053" s="47"/>
      <c r="P2053"/>
      <c r="Q2053"/>
      <c r="R2053"/>
      <c r="S2053"/>
      <c r="T2053"/>
      <c r="U2053"/>
    </row>
    <row r="2054" spans="8:21" x14ac:dyDescent="0.3">
      <c r="H2054"/>
      <c r="I2054" s="4"/>
      <c r="J2054"/>
      <c r="L2054"/>
      <c r="M2054"/>
      <c r="N2054" s="40"/>
      <c r="O2054" s="47"/>
      <c r="P2054"/>
      <c r="Q2054"/>
      <c r="R2054"/>
      <c r="S2054"/>
      <c r="T2054"/>
      <c r="U2054"/>
    </row>
    <row r="2055" spans="8:21" x14ac:dyDescent="0.3">
      <c r="H2055"/>
      <c r="I2055" s="4"/>
      <c r="J2055"/>
      <c r="L2055"/>
      <c r="M2055"/>
      <c r="N2055" s="40"/>
      <c r="O2055" s="47"/>
      <c r="P2055"/>
      <c r="Q2055"/>
      <c r="R2055"/>
      <c r="S2055"/>
      <c r="T2055"/>
      <c r="U2055"/>
    </row>
    <row r="2056" spans="8:21" x14ac:dyDescent="0.3">
      <c r="H2056"/>
      <c r="I2056" s="4"/>
      <c r="J2056"/>
      <c r="L2056"/>
      <c r="M2056"/>
      <c r="N2056" s="40"/>
      <c r="O2056" s="47"/>
      <c r="P2056"/>
      <c r="Q2056"/>
      <c r="R2056"/>
      <c r="S2056"/>
      <c r="T2056"/>
      <c r="U2056"/>
    </row>
    <row r="2057" spans="8:21" x14ac:dyDescent="0.3">
      <c r="H2057"/>
      <c r="I2057" s="4"/>
      <c r="J2057"/>
      <c r="L2057"/>
      <c r="M2057"/>
      <c r="N2057" s="40"/>
      <c r="O2057" s="47"/>
      <c r="P2057"/>
      <c r="Q2057"/>
      <c r="R2057"/>
      <c r="S2057"/>
      <c r="T2057"/>
      <c r="U2057"/>
    </row>
    <row r="2058" spans="8:21" x14ac:dyDescent="0.3">
      <c r="H2058"/>
      <c r="I2058" s="4"/>
      <c r="J2058"/>
      <c r="L2058"/>
      <c r="M2058"/>
      <c r="N2058" s="40"/>
      <c r="O2058" s="47"/>
      <c r="P2058"/>
      <c r="Q2058"/>
      <c r="R2058"/>
      <c r="S2058"/>
      <c r="T2058"/>
      <c r="U2058"/>
    </row>
    <row r="2059" spans="8:21" x14ac:dyDescent="0.3">
      <c r="H2059"/>
      <c r="I2059" s="4"/>
      <c r="J2059"/>
      <c r="L2059"/>
      <c r="M2059"/>
      <c r="N2059" s="40"/>
      <c r="O2059" s="47"/>
      <c r="P2059"/>
      <c r="Q2059"/>
      <c r="R2059"/>
      <c r="S2059"/>
      <c r="T2059"/>
      <c r="U2059"/>
    </row>
    <row r="2060" spans="8:21" x14ac:dyDescent="0.3">
      <c r="H2060"/>
      <c r="I2060" s="4"/>
      <c r="J2060"/>
      <c r="L2060"/>
      <c r="M2060"/>
      <c r="N2060" s="40"/>
      <c r="O2060" s="47"/>
      <c r="P2060"/>
      <c r="Q2060"/>
      <c r="R2060"/>
      <c r="S2060"/>
      <c r="T2060"/>
      <c r="U2060"/>
    </row>
    <row r="2061" spans="8:21" x14ac:dyDescent="0.3">
      <c r="H2061"/>
      <c r="I2061" s="4"/>
      <c r="J2061"/>
      <c r="L2061"/>
      <c r="M2061"/>
      <c r="N2061" s="40"/>
      <c r="O2061" s="47"/>
      <c r="P2061"/>
      <c r="Q2061"/>
      <c r="R2061"/>
      <c r="S2061"/>
      <c r="T2061"/>
      <c r="U2061"/>
    </row>
    <row r="2062" spans="8:21" x14ac:dyDescent="0.3">
      <c r="H2062"/>
      <c r="I2062" s="4"/>
      <c r="J2062"/>
      <c r="L2062"/>
      <c r="M2062"/>
      <c r="N2062" s="40"/>
      <c r="O2062" s="47"/>
      <c r="P2062"/>
      <c r="Q2062"/>
      <c r="R2062"/>
      <c r="S2062"/>
      <c r="T2062"/>
      <c r="U2062"/>
    </row>
    <row r="2063" spans="8:21" x14ac:dyDescent="0.3">
      <c r="H2063"/>
      <c r="I2063" s="4"/>
      <c r="J2063"/>
      <c r="L2063"/>
      <c r="M2063"/>
      <c r="N2063" s="40"/>
      <c r="O2063" s="47"/>
      <c r="P2063"/>
      <c r="Q2063"/>
      <c r="R2063"/>
      <c r="S2063"/>
      <c r="T2063"/>
      <c r="U2063"/>
    </row>
    <row r="2064" spans="8:21" x14ac:dyDescent="0.3">
      <c r="H2064"/>
      <c r="I2064" s="4"/>
      <c r="J2064"/>
      <c r="L2064"/>
      <c r="M2064"/>
      <c r="N2064" s="40"/>
      <c r="O2064" s="47"/>
      <c r="P2064"/>
      <c r="Q2064"/>
      <c r="R2064"/>
      <c r="S2064"/>
      <c r="T2064"/>
      <c r="U2064"/>
    </row>
    <row r="2065" spans="8:21" x14ac:dyDescent="0.3">
      <c r="H2065"/>
      <c r="I2065" s="4"/>
      <c r="J2065"/>
      <c r="L2065"/>
      <c r="M2065"/>
      <c r="N2065" s="40"/>
      <c r="O2065" s="47"/>
      <c r="P2065"/>
      <c r="Q2065"/>
      <c r="R2065"/>
      <c r="S2065"/>
      <c r="T2065"/>
      <c r="U2065"/>
    </row>
    <row r="2066" spans="8:21" x14ac:dyDescent="0.3">
      <c r="H2066"/>
      <c r="I2066" s="4"/>
      <c r="J2066"/>
      <c r="L2066"/>
      <c r="M2066"/>
      <c r="N2066" s="40"/>
      <c r="O2066" s="47"/>
      <c r="P2066"/>
      <c r="Q2066"/>
      <c r="R2066"/>
      <c r="S2066"/>
      <c r="T2066"/>
      <c r="U2066"/>
    </row>
    <row r="2067" spans="8:21" x14ac:dyDescent="0.3">
      <c r="H2067"/>
      <c r="I2067" s="4"/>
      <c r="J2067"/>
      <c r="L2067"/>
      <c r="M2067"/>
      <c r="N2067" s="40"/>
      <c r="O2067" s="47"/>
      <c r="P2067"/>
      <c r="Q2067"/>
      <c r="R2067"/>
      <c r="S2067"/>
      <c r="T2067"/>
      <c r="U2067"/>
    </row>
    <row r="2068" spans="8:21" x14ac:dyDescent="0.3">
      <c r="H2068"/>
      <c r="I2068" s="4"/>
      <c r="J2068"/>
      <c r="L2068"/>
      <c r="M2068"/>
      <c r="N2068" s="40"/>
      <c r="O2068" s="47"/>
      <c r="P2068"/>
      <c r="Q2068"/>
      <c r="R2068"/>
      <c r="S2068"/>
      <c r="T2068"/>
      <c r="U2068"/>
    </row>
    <row r="2069" spans="8:21" x14ac:dyDescent="0.3">
      <c r="H2069"/>
      <c r="I2069" s="4"/>
      <c r="J2069"/>
      <c r="L2069"/>
      <c r="M2069"/>
      <c r="N2069" s="40"/>
      <c r="O2069" s="47"/>
      <c r="P2069"/>
      <c r="Q2069"/>
      <c r="R2069"/>
      <c r="S2069"/>
      <c r="T2069"/>
      <c r="U2069"/>
    </row>
    <row r="2070" spans="8:21" x14ac:dyDescent="0.3">
      <c r="H2070"/>
      <c r="I2070" s="4"/>
      <c r="J2070"/>
      <c r="L2070"/>
      <c r="M2070"/>
      <c r="N2070" s="40"/>
      <c r="O2070" s="47"/>
      <c r="P2070"/>
      <c r="Q2070"/>
      <c r="R2070"/>
      <c r="S2070"/>
      <c r="T2070"/>
      <c r="U2070"/>
    </row>
    <row r="2071" spans="8:21" x14ac:dyDescent="0.3">
      <c r="H2071"/>
      <c r="I2071" s="4"/>
      <c r="J2071"/>
      <c r="L2071"/>
      <c r="M2071"/>
      <c r="N2071" s="40"/>
      <c r="O2071" s="47"/>
      <c r="P2071"/>
      <c r="Q2071"/>
      <c r="R2071"/>
      <c r="S2071"/>
      <c r="T2071"/>
      <c r="U2071"/>
    </row>
    <row r="2072" spans="8:21" x14ac:dyDescent="0.3">
      <c r="H2072"/>
      <c r="I2072" s="4"/>
      <c r="J2072"/>
      <c r="L2072"/>
      <c r="M2072"/>
      <c r="N2072" s="40"/>
      <c r="O2072" s="47"/>
      <c r="P2072"/>
      <c r="Q2072"/>
      <c r="R2072"/>
      <c r="S2072"/>
      <c r="T2072"/>
      <c r="U2072"/>
    </row>
    <row r="2073" spans="8:21" x14ac:dyDescent="0.3">
      <c r="H2073"/>
      <c r="I2073" s="4"/>
      <c r="J2073"/>
      <c r="L2073"/>
      <c r="M2073"/>
      <c r="N2073" s="40"/>
      <c r="O2073" s="47"/>
      <c r="P2073"/>
      <c r="Q2073"/>
      <c r="R2073"/>
      <c r="S2073"/>
      <c r="T2073"/>
      <c r="U2073"/>
    </row>
    <row r="2074" spans="8:21" x14ac:dyDescent="0.3">
      <c r="H2074"/>
      <c r="I2074" s="4"/>
      <c r="J2074"/>
      <c r="L2074"/>
      <c r="M2074"/>
      <c r="N2074" s="40"/>
      <c r="O2074" s="47"/>
      <c r="P2074"/>
      <c r="Q2074"/>
      <c r="R2074"/>
      <c r="S2074"/>
      <c r="T2074"/>
      <c r="U2074"/>
    </row>
    <row r="2075" spans="8:21" x14ac:dyDescent="0.3">
      <c r="H2075"/>
      <c r="I2075" s="4"/>
      <c r="J2075"/>
      <c r="L2075"/>
      <c r="M2075"/>
      <c r="N2075" s="40"/>
      <c r="O2075" s="47"/>
      <c r="P2075"/>
      <c r="Q2075"/>
      <c r="R2075"/>
      <c r="S2075"/>
      <c r="T2075"/>
      <c r="U2075"/>
    </row>
    <row r="2076" spans="8:21" x14ac:dyDescent="0.3">
      <c r="H2076"/>
      <c r="I2076" s="4"/>
      <c r="J2076"/>
      <c r="L2076"/>
      <c r="M2076"/>
      <c r="N2076" s="40"/>
      <c r="O2076" s="47"/>
      <c r="P2076"/>
      <c r="Q2076"/>
      <c r="R2076"/>
      <c r="S2076"/>
      <c r="T2076"/>
      <c r="U2076"/>
    </row>
    <row r="2077" spans="8:21" x14ac:dyDescent="0.3">
      <c r="H2077"/>
      <c r="I2077" s="4"/>
      <c r="J2077"/>
      <c r="L2077"/>
      <c r="M2077"/>
      <c r="N2077" s="40"/>
      <c r="O2077" s="47"/>
      <c r="P2077"/>
      <c r="Q2077"/>
      <c r="R2077"/>
      <c r="S2077"/>
      <c r="T2077"/>
      <c r="U2077"/>
    </row>
    <row r="2078" spans="8:21" x14ac:dyDescent="0.3">
      <c r="H2078"/>
      <c r="I2078" s="4"/>
      <c r="J2078"/>
      <c r="L2078"/>
      <c r="M2078"/>
      <c r="N2078" s="40"/>
      <c r="O2078" s="47"/>
      <c r="P2078"/>
      <c r="Q2078"/>
      <c r="R2078"/>
      <c r="S2078"/>
      <c r="T2078"/>
      <c r="U2078"/>
    </row>
    <row r="2079" spans="8:21" x14ac:dyDescent="0.3">
      <c r="H2079"/>
      <c r="I2079" s="4"/>
      <c r="J2079"/>
      <c r="L2079"/>
      <c r="M2079"/>
      <c r="N2079" s="40"/>
      <c r="O2079" s="47"/>
      <c r="P2079"/>
      <c r="Q2079"/>
      <c r="R2079"/>
      <c r="S2079"/>
      <c r="T2079"/>
      <c r="U2079"/>
    </row>
    <row r="2080" spans="8:21" x14ac:dyDescent="0.3">
      <c r="H2080"/>
      <c r="I2080" s="4"/>
      <c r="J2080"/>
      <c r="L2080"/>
      <c r="M2080"/>
      <c r="N2080" s="40"/>
      <c r="O2080" s="47"/>
      <c r="P2080"/>
      <c r="Q2080"/>
      <c r="R2080"/>
      <c r="S2080"/>
      <c r="T2080"/>
      <c r="U2080"/>
    </row>
    <row r="2081" spans="8:21" x14ac:dyDescent="0.3">
      <c r="H2081"/>
      <c r="I2081" s="4"/>
      <c r="J2081"/>
      <c r="L2081"/>
      <c r="M2081"/>
      <c r="N2081" s="40"/>
      <c r="O2081" s="47"/>
      <c r="P2081"/>
      <c r="Q2081"/>
      <c r="R2081"/>
      <c r="S2081"/>
      <c r="T2081"/>
      <c r="U2081"/>
    </row>
    <row r="2082" spans="8:21" x14ac:dyDescent="0.3">
      <c r="H2082"/>
      <c r="I2082" s="4"/>
      <c r="J2082"/>
      <c r="L2082"/>
      <c r="M2082"/>
      <c r="N2082" s="40"/>
      <c r="O2082" s="47"/>
      <c r="P2082"/>
      <c r="Q2082"/>
      <c r="R2082"/>
      <c r="S2082"/>
      <c r="T2082"/>
      <c r="U2082"/>
    </row>
    <row r="2083" spans="8:21" x14ac:dyDescent="0.3">
      <c r="H2083"/>
      <c r="I2083" s="4"/>
      <c r="J2083"/>
      <c r="L2083"/>
      <c r="M2083"/>
      <c r="N2083" s="40"/>
      <c r="O2083" s="47"/>
      <c r="P2083"/>
      <c r="Q2083"/>
      <c r="R2083"/>
      <c r="S2083"/>
      <c r="T2083"/>
      <c r="U2083"/>
    </row>
    <row r="2084" spans="8:21" x14ac:dyDescent="0.3">
      <c r="H2084"/>
      <c r="I2084" s="4"/>
      <c r="J2084"/>
      <c r="L2084"/>
      <c r="M2084"/>
      <c r="N2084" s="40"/>
      <c r="O2084" s="47"/>
      <c r="P2084"/>
      <c r="Q2084"/>
      <c r="R2084"/>
      <c r="S2084"/>
      <c r="T2084"/>
      <c r="U2084"/>
    </row>
    <row r="2085" spans="8:21" x14ac:dyDescent="0.3">
      <c r="H2085"/>
      <c r="I2085" s="4"/>
      <c r="J2085"/>
      <c r="L2085"/>
      <c r="M2085"/>
      <c r="N2085" s="40"/>
      <c r="O2085" s="47"/>
      <c r="P2085"/>
      <c r="Q2085"/>
      <c r="R2085"/>
      <c r="S2085"/>
      <c r="T2085"/>
      <c r="U2085"/>
    </row>
    <row r="2086" spans="8:21" x14ac:dyDescent="0.3">
      <c r="H2086"/>
      <c r="I2086" s="4"/>
      <c r="J2086"/>
      <c r="L2086"/>
      <c r="M2086"/>
      <c r="N2086" s="40"/>
      <c r="O2086" s="47"/>
      <c r="P2086"/>
      <c r="Q2086"/>
      <c r="R2086"/>
      <c r="S2086"/>
      <c r="T2086"/>
      <c r="U2086"/>
    </row>
    <row r="2087" spans="8:21" x14ac:dyDescent="0.3">
      <c r="H2087"/>
      <c r="I2087" s="4"/>
      <c r="J2087"/>
      <c r="L2087"/>
      <c r="M2087"/>
      <c r="N2087" s="40"/>
      <c r="O2087" s="47"/>
      <c r="P2087"/>
      <c r="Q2087"/>
      <c r="R2087"/>
      <c r="S2087"/>
      <c r="T2087"/>
      <c r="U2087"/>
    </row>
    <row r="2088" spans="8:21" x14ac:dyDescent="0.3">
      <c r="H2088"/>
      <c r="I2088" s="4"/>
      <c r="J2088"/>
      <c r="L2088"/>
      <c r="M2088"/>
      <c r="N2088" s="40"/>
      <c r="O2088" s="47"/>
      <c r="P2088"/>
      <c r="Q2088"/>
      <c r="R2088"/>
      <c r="S2088"/>
      <c r="T2088"/>
      <c r="U2088"/>
    </row>
    <row r="2089" spans="8:21" x14ac:dyDescent="0.3">
      <c r="H2089"/>
      <c r="I2089" s="4"/>
      <c r="J2089"/>
      <c r="L2089"/>
      <c r="M2089"/>
      <c r="N2089" s="40"/>
      <c r="O2089" s="47"/>
      <c r="P2089"/>
      <c r="Q2089"/>
      <c r="R2089"/>
      <c r="S2089"/>
      <c r="T2089"/>
      <c r="U2089"/>
    </row>
    <row r="2090" spans="8:21" x14ac:dyDescent="0.3">
      <c r="H2090"/>
      <c r="I2090" s="4"/>
      <c r="J2090"/>
      <c r="L2090"/>
      <c r="M2090"/>
      <c r="N2090" s="40"/>
      <c r="O2090" s="47"/>
      <c r="P2090"/>
      <c r="Q2090"/>
      <c r="R2090"/>
      <c r="S2090"/>
      <c r="T2090"/>
      <c r="U2090"/>
    </row>
    <row r="2091" spans="8:21" x14ac:dyDescent="0.3">
      <c r="H2091"/>
      <c r="I2091" s="4"/>
      <c r="J2091"/>
      <c r="L2091"/>
      <c r="M2091"/>
      <c r="N2091" s="40"/>
      <c r="O2091" s="47"/>
      <c r="P2091"/>
      <c r="Q2091"/>
      <c r="R2091"/>
      <c r="S2091"/>
      <c r="T2091"/>
      <c r="U2091"/>
    </row>
    <row r="2092" spans="8:21" x14ac:dyDescent="0.3">
      <c r="H2092"/>
      <c r="I2092" s="4"/>
      <c r="J2092"/>
      <c r="L2092"/>
      <c r="M2092"/>
      <c r="N2092" s="40"/>
      <c r="O2092" s="47"/>
      <c r="P2092"/>
      <c r="Q2092"/>
      <c r="R2092"/>
      <c r="S2092"/>
      <c r="T2092"/>
      <c r="U2092"/>
    </row>
    <row r="2093" spans="8:21" x14ac:dyDescent="0.3">
      <c r="H2093"/>
      <c r="I2093" s="4"/>
      <c r="J2093"/>
      <c r="L2093"/>
      <c r="M2093"/>
      <c r="N2093" s="40"/>
      <c r="O2093" s="47"/>
      <c r="P2093"/>
      <c r="Q2093"/>
      <c r="R2093"/>
      <c r="S2093"/>
      <c r="T2093"/>
      <c r="U2093"/>
    </row>
    <row r="2094" spans="8:21" x14ac:dyDescent="0.3">
      <c r="H2094"/>
      <c r="I2094" s="4"/>
      <c r="J2094"/>
      <c r="L2094"/>
      <c r="M2094"/>
      <c r="N2094" s="40"/>
      <c r="O2094" s="47"/>
      <c r="P2094"/>
      <c r="Q2094"/>
      <c r="R2094"/>
      <c r="S2094"/>
      <c r="T2094"/>
      <c r="U2094"/>
    </row>
    <row r="2095" spans="8:21" x14ac:dyDescent="0.3">
      <c r="H2095"/>
      <c r="I2095" s="4"/>
      <c r="J2095"/>
      <c r="L2095"/>
      <c r="M2095"/>
      <c r="N2095" s="40"/>
      <c r="O2095" s="47"/>
      <c r="P2095"/>
      <c r="Q2095"/>
      <c r="R2095"/>
      <c r="S2095"/>
      <c r="T2095"/>
      <c r="U2095"/>
    </row>
    <row r="2096" spans="8:21" x14ac:dyDescent="0.3">
      <c r="H2096"/>
      <c r="I2096" s="4"/>
      <c r="J2096"/>
      <c r="L2096"/>
      <c r="M2096"/>
      <c r="N2096" s="40"/>
      <c r="O2096" s="47"/>
      <c r="P2096"/>
      <c r="Q2096"/>
      <c r="R2096"/>
      <c r="S2096"/>
      <c r="T2096"/>
      <c r="U2096"/>
    </row>
    <row r="2097" spans="8:21" x14ac:dyDescent="0.3">
      <c r="H2097"/>
      <c r="I2097" s="4"/>
      <c r="J2097"/>
      <c r="L2097"/>
      <c r="M2097"/>
      <c r="N2097" s="40"/>
      <c r="O2097" s="47"/>
      <c r="P2097"/>
      <c r="Q2097"/>
      <c r="R2097"/>
      <c r="S2097"/>
      <c r="T2097"/>
      <c r="U2097"/>
    </row>
    <row r="2098" spans="8:21" x14ac:dyDescent="0.3">
      <c r="H2098"/>
      <c r="I2098" s="4"/>
      <c r="J2098"/>
      <c r="L2098"/>
      <c r="M2098"/>
      <c r="N2098" s="40"/>
      <c r="O2098" s="47"/>
      <c r="P2098"/>
      <c r="Q2098"/>
      <c r="R2098"/>
      <c r="S2098"/>
      <c r="T2098"/>
      <c r="U2098"/>
    </row>
    <row r="2099" spans="8:21" x14ac:dyDescent="0.3">
      <c r="H2099"/>
      <c r="I2099" s="4"/>
      <c r="J2099"/>
      <c r="L2099"/>
      <c r="M2099"/>
      <c r="N2099" s="40"/>
      <c r="O2099" s="47"/>
      <c r="P2099"/>
      <c r="Q2099"/>
      <c r="R2099"/>
      <c r="S2099"/>
      <c r="T2099"/>
      <c r="U2099"/>
    </row>
    <row r="2100" spans="8:21" x14ac:dyDescent="0.3">
      <c r="H2100"/>
      <c r="I2100" s="4"/>
      <c r="J2100"/>
      <c r="L2100"/>
      <c r="M2100"/>
      <c r="N2100" s="40"/>
      <c r="O2100" s="47"/>
      <c r="P2100"/>
      <c r="Q2100"/>
      <c r="R2100"/>
      <c r="S2100"/>
      <c r="T2100"/>
      <c r="U2100"/>
    </row>
    <row r="2101" spans="8:21" x14ac:dyDescent="0.3">
      <c r="H2101"/>
      <c r="I2101" s="4"/>
      <c r="J2101"/>
      <c r="L2101"/>
      <c r="M2101"/>
      <c r="N2101" s="40"/>
      <c r="O2101" s="47"/>
      <c r="P2101"/>
      <c r="Q2101"/>
      <c r="R2101"/>
      <c r="S2101"/>
      <c r="T2101"/>
      <c r="U2101"/>
    </row>
    <row r="2102" spans="8:21" x14ac:dyDescent="0.3">
      <c r="H2102"/>
      <c r="I2102" s="4"/>
      <c r="J2102"/>
      <c r="L2102"/>
      <c r="M2102"/>
      <c r="N2102" s="40"/>
      <c r="O2102" s="47"/>
      <c r="P2102"/>
      <c r="Q2102"/>
      <c r="R2102"/>
      <c r="S2102"/>
      <c r="T2102"/>
      <c r="U2102"/>
    </row>
    <row r="2103" spans="8:21" x14ac:dyDescent="0.3">
      <c r="H2103"/>
      <c r="I2103" s="4"/>
      <c r="J2103"/>
      <c r="L2103"/>
      <c r="M2103"/>
      <c r="N2103" s="40"/>
      <c r="O2103" s="47"/>
      <c r="P2103"/>
      <c r="Q2103"/>
      <c r="R2103"/>
      <c r="S2103"/>
      <c r="T2103"/>
      <c r="U2103"/>
    </row>
    <row r="2104" spans="8:21" x14ac:dyDescent="0.3">
      <c r="H2104"/>
      <c r="I2104" s="4"/>
      <c r="J2104"/>
      <c r="L2104"/>
      <c r="M2104"/>
      <c r="N2104" s="40"/>
      <c r="O2104" s="47"/>
      <c r="P2104"/>
      <c r="Q2104"/>
      <c r="R2104"/>
      <c r="S2104"/>
      <c r="T2104"/>
      <c r="U2104"/>
    </row>
    <row r="2105" spans="8:21" x14ac:dyDescent="0.3">
      <c r="H2105"/>
      <c r="I2105" s="4"/>
      <c r="J2105"/>
      <c r="L2105"/>
      <c r="M2105"/>
      <c r="N2105" s="40"/>
      <c r="O2105" s="47"/>
      <c r="P2105"/>
      <c r="Q2105"/>
      <c r="R2105"/>
      <c r="S2105"/>
      <c r="T2105"/>
      <c r="U2105"/>
    </row>
    <row r="2106" spans="8:21" x14ac:dyDescent="0.3">
      <c r="H2106"/>
      <c r="I2106" s="4"/>
      <c r="J2106"/>
      <c r="L2106"/>
      <c r="M2106"/>
      <c r="N2106" s="40"/>
      <c r="O2106" s="47"/>
      <c r="P2106"/>
      <c r="Q2106"/>
      <c r="R2106"/>
      <c r="S2106"/>
      <c r="T2106"/>
      <c r="U2106"/>
    </row>
    <row r="2107" spans="8:21" x14ac:dyDescent="0.3">
      <c r="H2107"/>
      <c r="I2107" s="4"/>
      <c r="J2107"/>
      <c r="L2107"/>
      <c r="M2107"/>
      <c r="N2107" s="40"/>
      <c r="O2107" s="47"/>
      <c r="P2107"/>
      <c r="Q2107"/>
      <c r="R2107"/>
      <c r="S2107"/>
      <c r="T2107"/>
      <c r="U2107"/>
    </row>
    <row r="2108" spans="8:21" x14ac:dyDescent="0.3">
      <c r="H2108"/>
      <c r="I2108" s="4"/>
      <c r="J2108"/>
      <c r="L2108"/>
      <c r="M2108"/>
      <c r="N2108" s="40"/>
      <c r="O2108" s="47"/>
      <c r="P2108"/>
      <c r="Q2108"/>
      <c r="R2108"/>
      <c r="S2108"/>
      <c r="T2108"/>
      <c r="U2108"/>
    </row>
    <row r="2109" spans="8:21" x14ac:dyDescent="0.3">
      <c r="H2109"/>
      <c r="I2109" s="4"/>
      <c r="J2109"/>
      <c r="L2109"/>
      <c r="M2109"/>
      <c r="N2109" s="40"/>
      <c r="O2109" s="47"/>
      <c r="P2109"/>
      <c r="Q2109"/>
      <c r="R2109"/>
      <c r="S2109"/>
      <c r="T2109"/>
      <c r="U2109"/>
    </row>
    <row r="2110" spans="8:21" x14ac:dyDescent="0.3">
      <c r="H2110"/>
      <c r="I2110" s="4"/>
      <c r="J2110"/>
      <c r="L2110"/>
      <c r="M2110"/>
      <c r="N2110" s="40"/>
      <c r="O2110" s="47"/>
      <c r="P2110"/>
      <c r="Q2110"/>
      <c r="R2110"/>
      <c r="S2110"/>
      <c r="T2110"/>
      <c r="U2110"/>
    </row>
    <row r="2111" spans="8:21" x14ac:dyDescent="0.3">
      <c r="H2111"/>
      <c r="I2111" s="4"/>
      <c r="J2111"/>
      <c r="L2111"/>
      <c r="M2111"/>
      <c r="N2111" s="40"/>
      <c r="O2111" s="47"/>
      <c r="P2111"/>
      <c r="Q2111"/>
      <c r="R2111"/>
      <c r="S2111"/>
      <c r="T2111"/>
      <c r="U2111"/>
    </row>
    <row r="2112" spans="8:21" x14ac:dyDescent="0.3">
      <c r="H2112"/>
      <c r="I2112" s="4"/>
      <c r="J2112"/>
      <c r="L2112"/>
      <c r="M2112"/>
      <c r="N2112" s="40"/>
      <c r="O2112" s="47"/>
      <c r="P2112"/>
      <c r="Q2112"/>
      <c r="R2112"/>
      <c r="S2112"/>
      <c r="T2112"/>
      <c r="U2112"/>
    </row>
    <row r="2113" spans="8:21" x14ac:dyDescent="0.3">
      <c r="H2113"/>
      <c r="I2113" s="4"/>
      <c r="J2113"/>
      <c r="L2113"/>
      <c r="M2113"/>
      <c r="N2113" s="40"/>
      <c r="O2113" s="47"/>
      <c r="P2113"/>
      <c r="Q2113"/>
      <c r="R2113"/>
      <c r="S2113"/>
      <c r="T2113"/>
      <c r="U2113"/>
    </row>
    <row r="2114" spans="8:21" x14ac:dyDescent="0.3">
      <c r="H2114"/>
      <c r="I2114" s="4"/>
      <c r="J2114"/>
      <c r="L2114"/>
      <c r="M2114"/>
      <c r="N2114" s="40"/>
      <c r="O2114" s="47"/>
      <c r="P2114"/>
      <c r="Q2114"/>
      <c r="R2114"/>
      <c r="S2114"/>
      <c r="T2114"/>
      <c r="U2114"/>
    </row>
    <row r="2115" spans="8:21" x14ac:dyDescent="0.3">
      <c r="H2115"/>
      <c r="I2115" s="4"/>
      <c r="J2115"/>
      <c r="L2115"/>
      <c r="M2115"/>
      <c r="N2115" s="40"/>
      <c r="O2115" s="47"/>
      <c r="P2115"/>
      <c r="Q2115"/>
      <c r="R2115"/>
      <c r="S2115"/>
      <c r="T2115"/>
      <c r="U2115"/>
    </row>
    <row r="2116" spans="8:21" x14ac:dyDescent="0.3">
      <c r="H2116"/>
      <c r="I2116" s="4"/>
      <c r="J2116"/>
      <c r="L2116"/>
      <c r="M2116"/>
      <c r="N2116" s="40"/>
      <c r="O2116" s="47"/>
      <c r="P2116"/>
      <c r="Q2116"/>
      <c r="R2116"/>
      <c r="S2116"/>
      <c r="T2116"/>
      <c r="U2116"/>
    </row>
    <row r="2117" spans="8:21" x14ac:dyDescent="0.3">
      <c r="H2117"/>
      <c r="I2117" s="4"/>
      <c r="J2117"/>
      <c r="L2117"/>
      <c r="M2117"/>
      <c r="N2117" s="40"/>
      <c r="O2117" s="47"/>
      <c r="P2117"/>
      <c r="Q2117"/>
      <c r="R2117"/>
      <c r="S2117"/>
      <c r="T2117"/>
      <c r="U2117"/>
    </row>
    <row r="2118" spans="8:21" x14ac:dyDescent="0.3">
      <c r="H2118"/>
      <c r="I2118" s="4"/>
      <c r="J2118"/>
      <c r="L2118"/>
      <c r="M2118"/>
      <c r="N2118" s="40"/>
      <c r="O2118" s="47"/>
      <c r="P2118"/>
      <c r="Q2118"/>
      <c r="R2118"/>
      <c r="S2118"/>
      <c r="T2118"/>
      <c r="U2118"/>
    </row>
    <row r="2119" spans="8:21" x14ac:dyDescent="0.3">
      <c r="H2119"/>
      <c r="I2119" s="4"/>
      <c r="J2119"/>
      <c r="L2119"/>
      <c r="M2119"/>
      <c r="N2119" s="40"/>
      <c r="O2119" s="47"/>
      <c r="P2119"/>
      <c r="Q2119"/>
      <c r="R2119"/>
      <c r="S2119"/>
      <c r="T2119"/>
      <c r="U2119"/>
    </row>
    <row r="2120" spans="8:21" x14ac:dyDescent="0.3">
      <c r="H2120"/>
      <c r="I2120" s="4"/>
      <c r="J2120"/>
      <c r="L2120"/>
      <c r="M2120"/>
      <c r="N2120" s="40"/>
      <c r="O2120" s="47"/>
      <c r="P2120"/>
      <c r="Q2120"/>
      <c r="R2120"/>
      <c r="S2120"/>
      <c r="T2120"/>
      <c r="U2120"/>
    </row>
    <row r="2121" spans="8:21" x14ac:dyDescent="0.3">
      <c r="H2121"/>
      <c r="I2121" s="4"/>
      <c r="J2121"/>
      <c r="L2121"/>
      <c r="M2121"/>
      <c r="N2121" s="40"/>
      <c r="O2121" s="47"/>
      <c r="P2121"/>
      <c r="Q2121"/>
      <c r="R2121"/>
      <c r="S2121"/>
      <c r="T2121"/>
      <c r="U2121"/>
    </row>
    <row r="2122" spans="8:21" x14ac:dyDescent="0.3">
      <c r="H2122"/>
      <c r="I2122" s="4"/>
      <c r="J2122"/>
      <c r="L2122"/>
      <c r="M2122"/>
      <c r="N2122" s="40"/>
      <c r="O2122" s="47"/>
      <c r="P2122"/>
      <c r="Q2122"/>
      <c r="R2122"/>
      <c r="S2122"/>
      <c r="T2122"/>
      <c r="U2122"/>
    </row>
    <row r="2123" spans="8:21" x14ac:dyDescent="0.3">
      <c r="H2123"/>
      <c r="I2123" s="4"/>
      <c r="J2123"/>
      <c r="L2123"/>
      <c r="M2123"/>
      <c r="N2123" s="40"/>
      <c r="O2123" s="47"/>
      <c r="P2123"/>
      <c r="Q2123"/>
      <c r="R2123"/>
      <c r="S2123"/>
      <c r="T2123"/>
      <c r="U2123"/>
    </row>
    <row r="2124" spans="8:21" x14ac:dyDescent="0.3">
      <c r="H2124"/>
      <c r="I2124" s="4"/>
      <c r="J2124"/>
      <c r="L2124"/>
      <c r="M2124"/>
      <c r="N2124" s="40"/>
      <c r="O2124" s="47"/>
      <c r="P2124"/>
      <c r="Q2124"/>
      <c r="R2124"/>
      <c r="S2124"/>
      <c r="T2124"/>
      <c r="U2124"/>
    </row>
    <row r="2125" spans="8:21" x14ac:dyDescent="0.3">
      <c r="H2125"/>
      <c r="I2125" s="4"/>
      <c r="J2125"/>
      <c r="L2125"/>
      <c r="M2125"/>
      <c r="N2125" s="40"/>
      <c r="O2125" s="47"/>
      <c r="P2125"/>
      <c r="Q2125"/>
      <c r="R2125"/>
      <c r="S2125"/>
      <c r="T2125"/>
      <c r="U2125"/>
    </row>
    <row r="2126" spans="8:21" x14ac:dyDescent="0.3">
      <c r="H2126"/>
      <c r="I2126" s="4"/>
      <c r="J2126"/>
      <c r="L2126"/>
      <c r="M2126"/>
      <c r="N2126" s="40"/>
      <c r="O2126" s="47"/>
      <c r="P2126"/>
      <c r="Q2126"/>
      <c r="R2126"/>
      <c r="S2126"/>
      <c r="T2126"/>
      <c r="U2126"/>
    </row>
    <row r="2127" spans="8:21" x14ac:dyDescent="0.3">
      <c r="H2127"/>
      <c r="I2127" s="4"/>
      <c r="J2127"/>
      <c r="L2127"/>
      <c r="M2127"/>
      <c r="N2127" s="40"/>
      <c r="O2127" s="47"/>
      <c r="P2127"/>
      <c r="Q2127"/>
      <c r="R2127"/>
      <c r="S2127"/>
      <c r="T2127"/>
      <c r="U2127"/>
    </row>
    <row r="2128" spans="8:21" x14ac:dyDescent="0.3">
      <c r="H2128"/>
      <c r="I2128" s="4"/>
      <c r="J2128"/>
      <c r="L2128"/>
      <c r="M2128"/>
      <c r="N2128" s="40"/>
      <c r="O2128" s="47"/>
      <c r="P2128"/>
      <c r="Q2128"/>
      <c r="R2128"/>
      <c r="S2128"/>
      <c r="T2128"/>
      <c r="U2128"/>
    </row>
    <row r="2129" spans="8:21" x14ac:dyDescent="0.3">
      <c r="H2129"/>
      <c r="I2129" s="4"/>
      <c r="J2129"/>
      <c r="L2129"/>
      <c r="M2129"/>
      <c r="N2129" s="40"/>
      <c r="O2129" s="47"/>
      <c r="P2129"/>
      <c r="Q2129"/>
      <c r="R2129"/>
      <c r="S2129"/>
      <c r="T2129"/>
      <c r="U2129"/>
    </row>
    <row r="2130" spans="8:21" x14ac:dyDescent="0.3">
      <c r="H2130"/>
      <c r="I2130" s="4"/>
      <c r="J2130"/>
      <c r="L2130"/>
      <c r="M2130"/>
      <c r="N2130" s="40"/>
      <c r="O2130" s="47"/>
      <c r="P2130"/>
      <c r="Q2130"/>
      <c r="R2130"/>
      <c r="S2130"/>
      <c r="T2130"/>
      <c r="U2130"/>
    </row>
    <row r="2131" spans="8:21" x14ac:dyDescent="0.3">
      <c r="H2131"/>
      <c r="I2131" s="4"/>
      <c r="J2131"/>
      <c r="L2131"/>
      <c r="M2131"/>
      <c r="N2131" s="40"/>
      <c r="O2131" s="47"/>
      <c r="P2131"/>
      <c r="Q2131"/>
      <c r="R2131"/>
      <c r="S2131"/>
      <c r="T2131"/>
      <c r="U2131"/>
    </row>
    <row r="2132" spans="8:21" x14ac:dyDescent="0.3">
      <c r="H2132"/>
      <c r="I2132" s="4"/>
      <c r="J2132"/>
      <c r="L2132"/>
      <c r="M2132"/>
      <c r="N2132" s="40"/>
      <c r="O2132" s="47"/>
      <c r="P2132"/>
      <c r="Q2132"/>
      <c r="R2132"/>
      <c r="S2132"/>
      <c r="T2132"/>
      <c r="U2132"/>
    </row>
    <row r="2133" spans="8:21" x14ac:dyDescent="0.3">
      <c r="H2133"/>
      <c r="I2133" s="4"/>
      <c r="J2133"/>
      <c r="L2133"/>
      <c r="M2133"/>
      <c r="N2133" s="40"/>
      <c r="O2133" s="47"/>
      <c r="P2133"/>
      <c r="Q2133"/>
      <c r="R2133"/>
      <c r="S2133"/>
      <c r="T2133"/>
      <c r="U2133"/>
    </row>
    <row r="2134" spans="8:21" x14ac:dyDescent="0.3">
      <c r="H2134"/>
      <c r="I2134" s="4"/>
      <c r="J2134"/>
      <c r="L2134"/>
      <c r="M2134"/>
      <c r="N2134" s="40"/>
      <c r="O2134" s="47"/>
      <c r="P2134"/>
      <c r="Q2134"/>
      <c r="R2134"/>
      <c r="S2134"/>
      <c r="T2134"/>
      <c r="U2134"/>
    </row>
    <row r="2135" spans="8:21" x14ac:dyDescent="0.3">
      <c r="H2135"/>
      <c r="I2135" s="4"/>
      <c r="J2135"/>
      <c r="L2135"/>
      <c r="M2135"/>
      <c r="N2135" s="40"/>
      <c r="O2135" s="47"/>
      <c r="P2135"/>
      <c r="Q2135"/>
      <c r="R2135"/>
      <c r="S2135"/>
      <c r="T2135"/>
      <c r="U2135"/>
    </row>
    <row r="2136" spans="8:21" x14ac:dyDescent="0.3">
      <c r="H2136"/>
      <c r="I2136" s="4"/>
      <c r="J2136"/>
      <c r="L2136"/>
      <c r="M2136"/>
      <c r="N2136" s="40"/>
      <c r="O2136" s="47"/>
      <c r="P2136"/>
      <c r="Q2136"/>
      <c r="R2136"/>
      <c r="S2136"/>
      <c r="T2136"/>
      <c r="U2136"/>
    </row>
    <row r="2137" spans="8:21" x14ac:dyDescent="0.3">
      <c r="H2137"/>
      <c r="I2137" s="4"/>
      <c r="J2137"/>
      <c r="L2137"/>
      <c r="M2137"/>
      <c r="N2137" s="40"/>
      <c r="O2137" s="47"/>
      <c r="P2137"/>
      <c r="Q2137"/>
      <c r="R2137"/>
      <c r="S2137"/>
      <c r="T2137"/>
      <c r="U2137"/>
    </row>
    <row r="2138" spans="8:21" x14ac:dyDescent="0.3">
      <c r="H2138"/>
      <c r="I2138" s="4"/>
      <c r="J2138"/>
      <c r="L2138"/>
      <c r="M2138"/>
      <c r="N2138" s="40"/>
      <c r="O2138" s="47"/>
      <c r="P2138"/>
      <c r="Q2138"/>
      <c r="R2138"/>
      <c r="S2138"/>
      <c r="T2138"/>
      <c r="U2138"/>
    </row>
    <row r="2139" spans="8:21" x14ac:dyDescent="0.3">
      <c r="H2139"/>
      <c r="I2139" s="4"/>
      <c r="J2139"/>
      <c r="L2139"/>
      <c r="M2139"/>
      <c r="N2139" s="40"/>
      <c r="O2139" s="47"/>
      <c r="P2139"/>
      <c r="Q2139"/>
      <c r="R2139"/>
      <c r="S2139"/>
      <c r="T2139"/>
      <c r="U2139"/>
    </row>
    <row r="2140" spans="8:21" x14ac:dyDescent="0.3">
      <c r="H2140"/>
      <c r="I2140" s="4"/>
      <c r="J2140"/>
      <c r="L2140"/>
      <c r="M2140"/>
      <c r="N2140" s="40"/>
      <c r="O2140" s="47"/>
      <c r="P2140"/>
      <c r="Q2140"/>
      <c r="R2140"/>
      <c r="S2140"/>
      <c r="T2140"/>
      <c r="U2140"/>
    </row>
    <row r="2141" spans="8:21" x14ac:dyDescent="0.3">
      <c r="H2141"/>
      <c r="I2141" s="4"/>
      <c r="J2141"/>
      <c r="L2141"/>
      <c r="M2141"/>
      <c r="N2141" s="40"/>
      <c r="O2141" s="47"/>
      <c r="P2141"/>
      <c r="Q2141"/>
      <c r="R2141"/>
      <c r="S2141"/>
      <c r="T2141"/>
      <c r="U2141"/>
    </row>
    <row r="2142" spans="8:21" x14ac:dyDescent="0.3">
      <c r="H2142"/>
      <c r="I2142" s="4"/>
      <c r="J2142"/>
      <c r="L2142"/>
      <c r="M2142"/>
      <c r="N2142" s="40"/>
      <c r="O2142" s="47"/>
      <c r="P2142"/>
      <c r="Q2142"/>
      <c r="R2142"/>
      <c r="S2142"/>
      <c r="T2142"/>
      <c r="U2142"/>
    </row>
    <row r="2143" spans="8:21" x14ac:dyDescent="0.3">
      <c r="H2143"/>
      <c r="I2143" s="4"/>
      <c r="J2143"/>
      <c r="L2143"/>
      <c r="M2143"/>
      <c r="N2143" s="40"/>
      <c r="O2143" s="47"/>
      <c r="P2143"/>
      <c r="Q2143"/>
      <c r="R2143"/>
      <c r="S2143"/>
      <c r="T2143"/>
      <c r="U2143"/>
    </row>
    <row r="2144" spans="8:21" x14ac:dyDescent="0.3">
      <c r="H2144"/>
      <c r="I2144" s="4"/>
      <c r="J2144"/>
      <c r="L2144"/>
      <c r="M2144"/>
      <c r="N2144" s="40"/>
      <c r="O2144" s="47"/>
      <c r="P2144"/>
      <c r="Q2144"/>
      <c r="R2144"/>
      <c r="S2144"/>
      <c r="T2144"/>
      <c r="U2144"/>
    </row>
    <row r="2145" spans="8:21" x14ac:dyDescent="0.3">
      <c r="H2145"/>
      <c r="I2145" s="4"/>
      <c r="J2145"/>
      <c r="L2145"/>
      <c r="M2145"/>
      <c r="N2145" s="40"/>
      <c r="O2145" s="47"/>
      <c r="P2145"/>
      <c r="Q2145"/>
      <c r="R2145"/>
      <c r="S2145"/>
      <c r="T2145"/>
      <c r="U2145"/>
    </row>
    <row r="2146" spans="8:21" x14ac:dyDescent="0.3">
      <c r="H2146"/>
      <c r="I2146" s="4"/>
      <c r="J2146"/>
      <c r="L2146"/>
      <c r="M2146"/>
      <c r="N2146" s="40"/>
      <c r="O2146" s="47"/>
      <c r="P2146"/>
      <c r="Q2146"/>
      <c r="R2146"/>
      <c r="S2146"/>
      <c r="T2146"/>
      <c r="U2146"/>
    </row>
    <row r="2147" spans="8:21" x14ac:dyDescent="0.3">
      <c r="H2147"/>
      <c r="I2147" s="4"/>
      <c r="J2147"/>
      <c r="L2147"/>
      <c r="M2147"/>
      <c r="N2147" s="40"/>
      <c r="O2147" s="47"/>
      <c r="P2147"/>
      <c r="Q2147"/>
      <c r="R2147"/>
      <c r="S2147"/>
      <c r="T2147"/>
      <c r="U2147"/>
    </row>
    <row r="2148" spans="8:21" x14ac:dyDescent="0.3">
      <c r="H2148"/>
      <c r="I2148" s="4"/>
      <c r="J2148"/>
      <c r="L2148"/>
      <c r="M2148"/>
      <c r="N2148" s="40"/>
      <c r="O2148" s="47"/>
      <c r="P2148"/>
      <c r="Q2148"/>
      <c r="R2148"/>
      <c r="S2148"/>
      <c r="T2148"/>
      <c r="U2148"/>
    </row>
    <row r="2149" spans="8:21" x14ac:dyDescent="0.3">
      <c r="H2149"/>
      <c r="I2149" s="4"/>
      <c r="J2149"/>
      <c r="L2149"/>
      <c r="M2149"/>
      <c r="N2149" s="40"/>
      <c r="O2149" s="47"/>
      <c r="P2149"/>
      <c r="Q2149"/>
      <c r="R2149"/>
      <c r="S2149"/>
      <c r="T2149"/>
      <c r="U2149"/>
    </row>
    <row r="2150" spans="8:21" x14ac:dyDescent="0.3">
      <c r="H2150"/>
      <c r="I2150" s="4"/>
      <c r="J2150"/>
      <c r="L2150"/>
      <c r="M2150"/>
      <c r="N2150" s="40"/>
      <c r="O2150" s="47"/>
      <c r="P2150"/>
      <c r="Q2150"/>
      <c r="R2150"/>
      <c r="S2150"/>
      <c r="T2150"/>
      <c r="U2150"/>
    </row>
    <row r="2151" spans="8:21" x14ac:dyDescent="0.3">
      <c r="H2151"/>
      <c r="I2151" s="4"/>
      <c r="J2151"/>
      <c r="L2151"/>
      <c r="M2151"/>
      <c r="N2151" s="40"/>
      <c r="O2151" s="47"/>
      <c r="P2151"/>
      <c r="Q2151"/>
      <c r="R2151"/>
      <c r="S2151"/>
      <c r="T2151"/>
      <c r="U2151"/>
    </row>
    <row r="2152" spans="8:21" x14ac:dyDescent="0.3">
      <c r="H2152"/>
      <c r="I2152" s="4"/>
      <c r="J2152"/>
      <c r="L2152"/>
      <c r="M2152"/>
      <c r="N2152" s="40"/>
      <c r="O2152" s="47"/>
      <c r="P2152"/>
      <c r="Q2152"/>
      <c r="R2152"/>
      <c r="S2152"/>
      <c r="T2152"/>
      <c r="U2152"/>
    </row>
    <row r="2153" spans="8:21" x14ac:dyDescent="0.3">
      <c r="H2153"/>
      <c r="I2153" s="4"/>
      <c r="J2153"/>
      <c r="L2153"/>
      <c r="M2153"/>
      <c r="N2153" s="40"/>
      <c r="O2153" s="47"/>
      <c r="P2153"/>
      <c r="Q2153"/>
      <c r="R2153"/>
      <c r="S2153"/>
      <c r="T2153"/>
      <c r="U2153"/>
    </row>
    <row r="2154" spans="8:21" x14ac:dyDescent="0.3">
      <c r="H2154"/>
      <c r="I2154" s="4"/>
      <c r="J2154"/>
      <c r="L2154"/>
      <c r="M2154"/>
      <c r="N2154" s="40"/>
      <c r="O2154" s="47"/>
      <c r="P2154"/>
      <c r="Q2154"/>
      <c r="R2154"/>
      <c r="S2154"/>
      <c r="T2154"/>
      <c r="U2154"/>
    </row>
    <row r="2155" spans="8:21" x14ac:dyDescent="0.3">
      <c r="H2155"/>
      <c r="I2155" s="4"/>
      <c r="J2155"/>
      <c r="L2155"/>
      <c r="M2155"/>
      <c r="N2155" s="40"/>
      <c r="O2155" s="47"/>
      <c r="P2155"/>
      <c r="Q2155"/>
      <c r="R2155"/>
      <c r="S2155"/>
      <c r="T2155"/>
      <c r="U2155"/>
    </row>
    <row r="2156" spans="8:21" x14ac:dyDescent="0.3">
      <c r="H2156"/>
      <c r="I2156" s="4"/>
      <c r="J2156"/>
      <c r="L2156"/>
      <c r="M2156"/>
      <c r="N2156" s="40"/>
      <c r="O2156" s="47"/>
      <c r="P2156"/>
      <c r="Q2156"/>
      <c r="R2156"/>
      <c r="S2156"/>
      <c r="T2156"/>
      <c r="U2156"/>
    </row>
    <row r="2157" spans="8:21" x14ac:dyDescent="0.3">
      <c r="H2157"/>
      <c r="I2157" s="4"/>
      <c r="J2157"/>
      <c r="L2157"/>
      <c r="M2157"/>
      <c r="N2157" s="40"/>
      <c r="O2157" s="47"/>
      <c r="P2157"/>
      <c r="Q2157"/>
      <c r="R2157"/>
      <c r="S2157"/>
      <c r="T2157"/>
      <c r="U2157"/>
    </row>
    <row r="2158" spans="8:21" x14ac:dyDescent="0.3">
      <c r="H2158"/>
      <c r="I2158" s="4"/>
      <c r="J2158"/>
      <c r="L2158"/>
      <c r="M2158"/>
      <c r="N2158" s="40"/>
      <c r="O2158" s="47"/>
      <c r="P2158"/>
      <c r="Q2158"/>
      <c r="R2158"/>
      <c r="S2158"/>
      <c r="T2158"/>
      <c r="U2158"/>
    </row>
    <row r="2159" spans="8:21" x14ac:dyDescent="0.3">
      <c r="H2159"/>
      <c r="I2159" s="4"/>
      <c r="J2159"/>
      <c r="L2159"/>
      <c r="M2159"/>
      <c r="N2159" s="40"/>
      <c r="O2159" s="47"/>
      <c r="P2159"/>
      <c r="Q2159"/>
      <c r="R2159"/>
      <c r="S2159"/>
      <c r="T2159"/>
      <c r="U2159"/>
    </row>
    <row r="2160" spans="8:21" x14ac:dyDescent="0.3">
      <c r="H2160"/>
      <c r="I2160" s="4"/>
      <c r="J2160"/>
      <c r="L2160"/>
      <c r="M2160"/>
      <c r="N2160" s="40"/>
      <c r="O2160" s="47"/>
      <c r="P2160"/>
      <c r="Q2160"/>
      <c r="R2160"/>
      <c r="S2160"/>
      <c r="T2160"/>
      <c r="U2160"/>
    </row>
    <row r="2161" spans="8:21" x14ac:dyDescent="0.3">
      <c r="H2161"/>
      <c r="I2161" s="4"/>
      <c r="J2161"/>
      <c r="L2161"/>
      <c r="M2161"/>
      <c r="N2161" s="40"/>
      <c r="O2161" s="47"/>
      <c r="P2161"/>
      <c r="Q2161"/>
      <c r="R2161"/>
      <c r="S2161"/>
      <c r="T2161"/>
      <c r="U2161"/>
    </row>
    <row r="2162" spans="8:21" x14ac:dyDescent="0.3">
      <c r="H2162"/>
      <c r="I2162" s="4"/>
      <c r="J2162"/>
      <c r="L2162"/>
      <c r="M2162"/>
      <c r="N2162" s="40"/>
      <c r="O2162" s="47"/>
      <c r="P2162"/>
      <c r="Q2162"/>
      <c r="R2162"/>
      <c r="S2162"/>
      <c r="T2162"/>
      <c r="U2162"/>
    </row>
    <row r="2163" spans="8:21" x14ac:dyDescent="0.3">
      <c r="H2163"/>
      <c r="I2163" s="4"/>
      <c r="J2163"/>
      <c r="L2163"/>
      <c r="M2163"/>
      <c r="N2163" s="40"/>
      <c r="O2163" s="47"/>
      <c r="P2163"/>
      <c r="Q2163"/>
      <c r="R2163"/>
      <c r="S2163"/>
      <c r="T2163"/>
      <c r="U2163"/>
    </row>
    <row r="2164" spans="8:21" x14ac:dyDescent="0.3">
      <c r="H2164"/>
      <c r="I2164" s="4"/>
      <c r="J2164"/>
      <c r="L2164"/>
      <c r="M2164"/>
      <c r="N2164" s="40"/>
      <c r="O2164" s="47"/>
      <c r="P2164"/>
      <c r="Q2164"/>
      <c r="R2164"/>
      <c r="S2164"/>
      <c r="T2164"/>
      <c r="U2164"/>
    </row>
    <row r="2165" spans="8:21" x14ac:dyDescent="0.3">
      <c r="H2165"/>
      <c r="I2165" s="4"/>
      <c r="J2165"/>
      <c r="L2165"/>
      <c r="M2165"/>
      <c r="N2165" s="40"/>
      <c r="O2165" s="47"/>
      <c r="P2165"/>
      <c r="Q2165"/>
      <c r="R2165"/>
      <c r="S2165"/>
      <c r="T2165"/>
      <c r="U2165"/>
    </row>
    <row r="2166" spans="8:21" x14ac:dyDescent="0.3">
      <c r="H2166"/>
      <c r="I2166" s="4"/>
      <c r="J2166"/>
      <c r="L2166"/>
      <c r="M2166"/>
      <c r="N2166" s="40"/>
      <c r="O2166" s="47"/>
      <c r="P2166"/>
      <c r="Q2166"/>
      <c r="R2166"/>
      <c r="S2166"/>
      <c r="T2166"/>
      <c r="U2166"/>
    </row>
    <row r="2167" spans="8:21" x14ac:dyDescent="0.3">
      <c r="H2167"/>
      <c r="I2167" s="4"/>
      <c r="J2167"/>
      <c r="L2167"/>
      <c r="M2167"/>
      <c r="N2167" s="40"/>
      <c r="O2167" s="47"/>
      <c r="P2167"/>
      <c r="Q2167"/>
      <c r="R2167"/>
      <c r="S2167"/>
      <c r="T2167"/>
      <c r="U2167"/>
    </row>
    <row r="2168" spans="8:21" x14ac:dyDescent="0.3">
      <c r="H2168"/>
      <c r="I2168" s="4"/>
      <c r="J2168"/>
      <c r="L2168"/>
      <c r="M2168"/>
      <c r="N2168" s="40"/>
      <c r="O2168" s="47"/>
      <c r="P2168"/>
      <c r="Q2168"/>
      <c r="R2168"/>
      <c r="S2168"/>
      <c r="T2168"/>
      <c r="U2168"/>
    </row>
    <row r="2169" spans="8:21" x14ac:dyDescent="0.3">
      <c r="H2169"/>
      <c r="I2169" s="4"/>
      <c r="J2169"/>
      <c r="L2169"/>
      <c r="M2169"/>
      <c r="N2169" s="40"/>
      <c r="O2169" s="47"/>
      <c r="P2169"/>
      <c r="Q2169"/>
      <c r="R2169"/>
      <c r="S2169"/>
      <c r="T2169"/>
      <c r="U2169"/>
    </row>
    <row r="2170" spans="8:21" x14ac:dyDescent="0.3">
      <c r="H2170"/>
      <c r="I2170" s="4"/>
      <c r="J2170"/>
      <c r="L2170"/>
      <c r="M2170"/>
      <c r="N2170" s="40"/>
      <c r="O2170" s="47"/>
      <c r="P2170"/>
      <c r="Q2170"/>
      <c r="R2170"/>
      <c r="S2170"/>
      <c r="T2170"/>
      <c r="U2170"/>
    </row>
    <row r="2171" spans="8:21" x14ac:dyDescent="0.3">
      <c r="H2171"/>
      <c r="I2171" s="4"/>
      <c r="J2171"/>
      <c r="L2171"/>
      <c r="M2171"/>
      <c r="N2171" s="40"/>
      <c r="O2171" s="47"/>
      <c r="P2171"/>
      <c r="Q2171"/>
      <c r="R2171"/>
      <c r="S2171"/>
      <c r="T2171"/>
      <c r="U2171"/>
    </row>
    <row r="2172" spans="8:21" x14ac:dyDescent="0.3">
      <c r="H2172"/>
      <c r="I2172" s="4"/>
      <c r="J2172"/>
      <c r="L2172"/>
      <c r="M2172"/>
      <c r="N2172" s="40"/>
      <c r="O2172" s="47"/>
      <c r="P2172"/>
      <c r="Q2172"/>
      <c r="R2172"/>
      <c r="S2172"/>
      <c r="T2172"/>
      <c r="U2172"/>
    </row>
    <row r="2173" spans="8:21" x14ac:dyDescent="0.3">
      <c r="H2173"/>
      <c r="I2173" s="4"/>
      <c r="J2173"/>
      <c r="L2173"/>
      <c r="M2173"/>
      <c r="N2173" s="40"/>
      <c r="O2173" s="47"/>
      <c r="P2173"/>
      <c r="Q2173"/>
      <c r="R2173"/>
      <c r="S2173"/>
      <c r="T2173"/>
      <c r="U2173"/>
    </row>
    <row r="2174" spans="8:21" x14ac:dyDescent="0.3">
      <c r="H2174"/>
      <c r="I2174" s="4"/>
      <c r="J2174"/>
      <c r="L2174"/>
      <c r="M2174"/>
      <c r="N2174" s="40"/>
      <c r="O2174" s="47"/>
      <c r="P2174"/>
      <c r="Q2174"/>
      <c r="R2174"/>
      <c r="S2174"/>
      <c r="T2174"/>
      <c r="U2174"/>
    </row>
    <row r="2175" spans="8:21" x14ac:dyDescent="0.3">
      <c r="H2175"/>
      <c r="I2175" s="4"/>
      <c r="J2175"/>
      <c r="L2175"/>
      <c r="M2175"/>
      <c r="N2175" s="40"/>
      <c r="O2175" s="47"/>
      <c r="P2175"/>
      <c r="Q2175"/>
      <c r="R2175"/>
      <c r="S2175"/>
      <c r="T2175"/>
      <c r="U2175"/>
    </row>
    <row r="2176" spans="8:21" x14ac:dyDescent="0.3">
      <c r="H2176"/>
      <c r="I2176" s="4"/>
      <c r="J2176"/>
      <c r="L2176"/>
      <c r="M2176"/>
      <c r="N2176" s="40"/>
      <c r="O2176" s="47"/>
      <c r="P2176"/>
      <c r="Q2176"/>
      <c r="R2176"/>
      <c r="S2176"/>
      <c r="T2176"/>
      <c r="U2176"/>
    </row>
    <row r="2177" spans="8:21" x14ac:dyDescent="0.3">
      <c r="H2177"/>
      <c r="I2177" s="4"/>
      <c r="J2177"/>
      <c r="L2177"/>
      <c r="M2177"/>
      <c r="N2177" s="40"/>
      <c r="O2177" s="47"/>
      <c r="P2177"/>
      <c r="Q2177"/>
      <c r="R2177"/>
      <c r="S2177"/>
      <c r="T2177"/>
      <c r="U2177"/>
    </row>
    <row r="2178" spans="8:21" x14ac:dyDescent="0.3">
      <c r="H2178"/>
      <c r="I2178" s="4"/>
      <c r="J2178"/>
      <c r="L2178"/>
      <c r="M2178"/>
      <c r="N2178" s="40"/>
      <c r="O2178" s="47"/>
      <c r="P2178"/>
      <c r="Q2178"/>
      <c r="R2178"/>
      <c r="S2178"/>
      <c r="T2178"/>
      <c r="U2178"/>
    </row>
    <row r="2179" spans="8:21" x14ac:dyDescent="0.3">
      <c r="H2179"/>
      <c r="I2179" s="4"/>
      <c r="J2179"/>
      <c r="L2179"/>
      <c r="M2179"/>
      <c r="N2179" s="40"/>
      <c r="O2179" s="47"/>
      <c r="P2179"/>
      <c r="Q2179"/>
      <c r="R2179"/>
      <c r="S2179"/>
      <c r="T2179"/>
      <c r="U2179"/>
    </row>
    <row r="2180" spans="8:21" x14ac:dyDescent="0.3">
      <c r="H2180"/>
      <c r="I2180" s="4"/>
      <c r="J2180"/>
      <c r="L2180"/>
      <c r="M2180"/>
      <c r="N2180" s="40"/>
      <c r="O2180" s="47"/>
      <c r="P2180"/>
      <c r="Q2180"/>
      <c r="R2180"/>
      <c r="S2180"/>
      <c r="T2180"/>
      <c r="U2180"/>
    </row>
    <row r="2181" spans="8:21" x14ac:dyDescent="0.3">
      <c r="H2181"/>
      <c r="I2181" s="4"/>
      <c r="J2181"/>
      <c r="L2181"/>
      <c r="M2181"/>
      <c r="N2181" s="40"/>
      <c r="O2181" s="47"/>
      <c r="P2181"/>
      <c r="Q2181"/>
      <c r="R2181"/>
      <c r="S2181"/>
      <c r="T2181"/>
      <c r="U2181"/>
    </row>
    <row r="2182" spans="8:21" x14ac:dyDescent="0.3">
      <c r="H2182"/>
      <c r="I2182" s="4"/>
      <c r="J2182"/>
      <c r="L2182"/>
      <c r="M2182"/>
      <c r="N2182" s="40"/>
      <c r="O2182" s="47"/>
      <c r="P2182"/>
      <c r="Q2182"/>
      <c r="R2182"/>
      <c r="S2182"/>
      <c r="T2182"/>
      <c r="U2182"/>
    </row>
    <row r="2183" spans="8:21" x14ac:dyDescent="0.3">
      <c r="H2183"/>
      <c r="I2183" s="4"/>
      <c r="J2183"/>
      <c r="L2183"/>
      <c r="M2183"/>
      <c r="N2183" s="40"/>
      <c r="O2183" s="47"/>
      <c r="P2183"/>
      <c r="Q2183"/>
      <c r="R2183"/>
      <c r="S2183"/>
      <c r="T2183"/>
      <c r="U2183"/>
    </row>
    <row r="2184" spans="8:21" x14ac:dyDescent="0.3">
      <c r="H2184"/>
      <c r="I2184" s="4"/>
      <c r="J2184"/>
      <c r="L2184"/>
      <c r="M2184"/>
      <c r="N2184" s="40"/>
      <c r="O2184" s="47"/>
      <c r="P2184"/>
      <c r="Q2184"/>
      <c r="R2184"/>
      <c r="S2184"/>
      <c r="T2184"/>
      <c r="U2184"/>
    </row>
    <row r="2185" spans="8:21" x14ac:dyDescent="0.3">
      <c r="H2185"/>
      <c r="I2185" s="4"/>
      <c r="J2185"/>
      <c r="L2185"/>
      <c r="M2185"/>
      <c r="N2185" s="40"/>
      <c r="O2185" s="47"/>
      <c r="P2185"/>
      <c r="Q2185"/>
      <c r="R2185"/>
      <c r="S2185"/>
      <c r="T2185"/>
      <c r="U2185"/>
    </row>
    <row r="2186" spans="8:21" x14ac:dyDescent="0.3">
      <c r="H2186"/>
      <c r="I2186" s="4"/>
      <c r="J2186"/>
      <c r="L2186"/>
      <c r="M2186"/>
      <c r="N2186" s="40"/>
      <c r="O2186" s="47"/>
      <c r="P2186"/>
      <c r="Q2186"/>
      <c r="R2186"/>
      <c r="S2186"/>
      <c r="T2186"/>
      <c r="U2186"/>
    </row>
    <row r="2187" spans="8:21" x14ac:dyDescent="0.3">
      <c r="H2187"/>
      <c r="I2187" s="4"/>
      <c r="J2187"/>
      <c r="L2187"/>
      <c r="M2187"/>
      <c r="N2187" s="40"/>
      <c r="O2187" s="47"/>
      <c r="P2187"/>
      <c r="Q2187"/>
      <c r="R2187"/>
      <c r="S2187"/>
      <c r="T2187"/>
      <c r="U2187"/>
    </row>
    <row r="2188" spans="8:21" x14ac:dyDescent="0.3">
      <c r="H2188"/>
      <c r="I2188" s="4"/>
      <c r="J2188"/>
      <c r="L2188"/>
      <c r="M2188"/>
      <c r="N2188" s="40"/>
      <c r="O2188" s="47"/>
      <c r="P2188"/>
      <c r="Q2188"/>
      <c r="R2188"/>
      <c r="S2188"/>
      <c r="T2188"/>
      <c r="U2188"/>
    </row>
    <row r="2189" spans="8:21" x14ac:dyDescent="0.3">
      <c r="H2189"/>
      <c r="I2189" s="4"/>
      <c r="J2189"/>
      <c r="L2189"/>
      <c r="M2189"/>
      <c r="N2189" s="40"/>
      <c r="O2189" s="47"/>
      <c r="P2189"/>
      <c r="Q2189"/>
      <c r="R2189"/>
      <c r="S2189"/>
      <c r="T2189"/>
      <c r="U2189"/>
    </row>
    <row r="2190" spans="8:21" x14ac:dyDescent="0.3">
      <c r="H2190"/>
      <c r="I2190" s="4"/>
      <c r="J2190"/>
      <c r="L2190"/>
      <c r="M2190"/>
      <c r="N2190" s="40"/>
      <c r="O2190" s="47"/>
      <c r="P2190"/>
      <c r="Q2190"/>
      <c r="R2190"/>
      <c r="S2190"/>
      <c r="T2190"/>
      <c r="U2190"/>
    </row>
    <row r="2191" spans="8:21" x14ac:dyDescent="0.3">
      <c r="H2191"/>
      <c r="I2191" s="4"/>
      <c r="J2191"/>
      <c r="L2191"/>
      <c r="M2191"/>
      <c r="N2191" s="40"/>
      <c r="O2191" s="47"/>
      <c r="P2191"/>
      <c r="Q2191"/>
      <c r="R2191"/>
      <c r="S2191"/>
      <c r="T2191"/>
      <c r="U2191"/>
    </row>
    <row r="2192" spans="8:21" x14ac:dyDescent="0.3">
      <c r="H2192"/>
      <c r="I2192" s="4"/>
      <c r="J2192"/>
      <c r="L2192"/>
      <c r="M2192"/>
      <c r="N2192" s="40"/>
      <c r="O2192" s="47"/>
      <c r="P2192"/>
      <c r="Q2192"/>
      <c r="R2192"/>
      <c r="S2192"/>
      <c r="T2192"/>
      <c r="U2192"/>
    </row>
    <row r="2193" spans="8:21" x14ac:dyDescent="0.3">
      <c r="H2193"/>
      <c r="I2193" s="4"/>
      <c r="J2193"/>
      <c r="L2193"/>
      <c r="M2193"/>
      <c r="N2193" s="40"/>
      <c r="O2193" s="47"/>
      <c r="P2193"/>
      <c r="Q2193"/>
      <c r="R2193"/>
      <c r="S2193"/>
      <c r="T2193"/>
      <c r="U2193"/>
    </row>
    <row r="2194" spans="8:21" x14ac:dyDescent="0.3">
      <c r="H2194"/>
      <c r="I2194" s="4"/>
      <c r="J2194"/>
      <c r="L2194"/>
      <c r="M2194"/>
      <c r="N2194" s="40"/>
      <c r="O2194" s="47"/>
      <c r="P2194"/>
      <c r="Q2194"/>
      <c r="R2194"/>
      <c r="S2194"/>
      <c r="T2194"/>
      <c r="U2194"/>
    </row>
    <row r="2195" spans="8:21" x14ac:dyDescent="0.3">
      <c r="H2195"/>
      <c r="I2195" s="4"/>
      <c r="J2195"/>
      <c r="L2195"/>
      <c r="M2195"/>
      <c r="N2195" s="40"/>
      <c r="O2195" s="47"/>
      <c r="P2195"/>
      <c r="Q2195"/>
      <c r="R2195"/>
      <c r="S2195"/>
      <c r="T2195"/>
      <c r="U2195"/>
    </row>
    <row r="2196" spans="8:21" x14ac:dyDescent="0.3">
      <c r="H2196"/>
      <c r="I2196" s="4"/>
      <c r="J2196"/>
      <c r="L2196"/>
      <c r="M2196"/>
      <c r="N2196" s="40"/>
      <c r="O2196" s="47"/>
      <c r="P2196"/>
      <c r="Q2196"/>
      <c r="R2196"/>
      <c r="S2196"/>
      <c r="T2196"/>
      <c r="U2196"/>
    </row>
    <row r="2197" spans="8:21" x14ac:dyDescent="0.3">
      <c r="H2197"/>
      <c r="I2197" s="4"/>
      <c r="J2197"/>
      <c r="L2197"/>
      <c r="M2197"/>
      <c r="N2197" s="40"/>
      <c r="O2197" s="47"/>
      <c r="P2197"/>
      <c r="Q2197"/>
      <c r="R2197"/>
      <c r="S2197"/>
      <c r="T2197"/>
      <c r="U2197"/>
    </row>
    <row r="2198" spans="8:21" x14ac:dyDescent="0.3">
      <c r="H2198"/>
      <c r="I2198" s="4"/>
      <c r="J2198"/>
      <c r="L2198"/>
      <c r="M2198"/>
      <c r="N2198" s="40"/>
      <c r="O2198" s="47"/>
      <c r="P2198"/>
      <c r="Q2198"/>
      <c r="R2198"/>
      <c r="S2198"/>
      <c r="T2198"/>
      <c r="U2198"/>
    </row>
    <row r="2199" spans="8:21" x14ac:dyDescent="0.3">
      <c r="H2199"/>
      <c r="I2199" s="4"/>
      <c r="J2199"/>
      <c r="L2199"/>
      <c r="M2199"/>
      <c r="N2199" s="40"/>
      <c r="O2199" s="47"/>
      <c r="P2199"/>
      <c r="Q2199"/>
      <c r="R2199"/>
      <c r="S2199"/>
      <c r="T2199"/>
      <c r="U2199"/>
    </row>
    <row r="2200" spans="8:21" x14ac:dyDescent="0.3">
      <c r="H2200"/>
      <c r="I2200" s="4"/>
      <c r="J2200"/>
      <c r="L2200"/>
      <c r="M2200"/>
      <c r="N2200" s="40"/>
      <c r="O2200" s="47"/>
      <c r="P2200"/>
      <c r="Q2200"/>
      <c r="R2200"/>
      <c r="S2200"/>
      <c r="T2200"/>
      <c r="U2200"/>
    </row>
    <row r="2201" spans="8:21" x14ac:dyDescent="0.3">
      <c r="H2201"/>
      <c r="I2201" s="4"/>
      <c r="J2201"/>
      <c r="L2201"/>
      <c r="M2201"/>
      <c r="N2201" s="40"/>
      <c r="O2201" s="47"/>
      <c r="P2201"/>
      <c r="Q2201"/>
      <c r="R2201"/>
      <c r="S2201"/>
      <c r="T2201"/>
      <c r="U2201"/>
    </row>
    <row r="2202" spans="8:21" x14ac:dyDescent="0.3">
      <c r="H2202"/>
      <c r="I2202" s="4"/>
      <c r="J2202"/>
      <c r="L2202"/>
      <c r="M2202"/>
      <c r="N2202" s="40"/>
      <c r="O2202" s="47"/>
      <c r="P2202"/>
      <c r="Q2202"/>
      <c r="R2202"/>
      <c r="S2202"/>
      <c r="T2202"/>
      <c r="U2202"/>
    </row>
    <row r="2203" spans="8:21" x14ac:dyDescent="0.3">
      <c r="H2203"/>
      <c r="I2203" s="4"/>
      <c r="J2203"/>
      <c r="L2203"/>
      <c r="M2203"/>
      <c r="N2203" s="40"/>
      <c r="O2203" s="47"/>
      <c r="P2203"/>
      <c r="Q2203"/>
      <c r="R2203"/>
      <c r="S2203"/>
      <c r="T2203"/>
      <c r="U2203"/>
    </row>
    <row r="2204" spans="8:21" x14ac:dyDescent="0.3">
      <c r="H2204"/>
      <c r="I2204" s="4"/>
      <c r="J2204"/>
      <c r="L2204"/>
      <c r="M2204"/>
      <c r="N2204" s="40"/>
      <c r="O2204" s="47"/>
      <c r="P2204"/>
      <c r="Q2204"/>
      <c r="R2204"/>
      <c r="S2204"/>
      <c r="T2204"/>
      <c r="U2204"/>
    </row>
    <row r="2205" spans="8:21" x14ac:dyDescent="0.3">
      <c r="H2205"/>
      <c r="I2205" s="4"/>
      <c r="J2205"/>
      <c r="L2205"/>
      <c r="M2205"/>
      <c r="N2205" s="40"/>
      <c r="O2205" s="47"/>
      <c r="P2205"/>
      <c r="Q2205"/>
      <c r="R2205"/>
      <c r="S2205"/>
      <c r="T2205"/>
      <c r="U2205"/>
    </row>
    <row r="2206" spans="8:21" x14ac:dyDescent="0.3">
      <c r="H2206"/>
      <c r="I2206" s="4"/>
      <c r="J2206"/>
      <c r="L2206"/>
      <c r="M2206"/>
      <c r="N2206" s="40"/>
      <c r="O2206" s="47"/>
      <c r="P2206"/>
      <c r="Q2206"/>
      <c r="R2206"/>
      <c r="S2206"/>
      <c r="T2206"/>
      <c r="U2206"/>
    </row>
    <row r="2207" spans="8:21" x14ac:dyDescent="0.3">
      <c r="H2207"/>
      <c r="I2207" s="4"/>
      <c r="J2207"/>
      <c r="L2207"/>
      <c r="M2207"/>
      <c r="N2207" s="40"/>
      <c r="O2207" s="47"/>
      <c r="P2207"/>
      <c r="Q2207"/>
      <c r="R2207"/>
      <c r="S2207"/>
      <c r="T2207"/>
      <c r="U2207"/>
    </row>
    <row r="2208" spans="8:21" x14ac:dyDescent="0.3">
      <c r="H2208"/>
      <c r="I2208" s="4"/>
      <c r="J2208"/>
      <c r="L2208"/>
      <c r="M2208"/>
      <c r="N2208" s="40"/>
      <c r="O2208" s="47"/>
      <c r="P2208"/>
      <c r="Q2208"/>
      <c r="R2208"/>
      <c r="S2208"/>
      <c r="T2208"/>
      <c r="U2208"/>
    </row>
    <row r="2209" spans="8:21" x14ac:dyDescent="0.3">
      <c r="H2209"/>
      <c r="I2209" s="4"/>
      <c r="J2209"/>
      <c r="L2209"/>
      <c r="M2209"/>
      <c r="N2209" s="40"/>
      <c r="O2209" s="47"/>
      <c r="P2209"/>
      <c r="Q2209"/>
      <c r="R2209"/>
      <c r="S2209"/>
      <c r="T2209"/>
      <c r="U2209"/>
    </row>
    <row r="2210" spans="8:21" x14ac:dyDescent="0.3">
      <c r="H2210"/>
      <c r="I2210" s="4"/>
      <c r="J2210"/>
      <c r="L2210"/>
      <c r="M2210"/>
      <c r="N2210" s="40"/>
      <c r="O2210" s="47"/>
      <c r="P2210"/>
      <c r="Q2210"/>
      <c r="R2210"/>
      <c r="S2210"/>
      <c r="T2210"/>
      <c r="U2210"/>
    </row>
    <row r="2211" spans="8:21" x14ac:dyDescent="0.3">
      <c r="H2211"/>
      <c r="I2211" s="4"/>
      <c r="J2211"/>
      <c r="L2211"/>
      <c r="M2211"/>
      <c r="N2211" s="40"/>
      <c r="O2211" s="47"/>
      <c r="P2211"/>
      <c r="Q2211"/>
      <c r="R2211"/>
      <c r="S2211"/>
      <c r="T2211"/>
      <c r="U2211"/>
    </row>
    <row r="2212" spans="8:21" x14ac:dyDescent="0.3">
      <c r="H2212"/>
      <c r="I2212" s="4"/>
      <c r="J2212"/>
      <c r="L2212"/>
      <c r="M2212"/>
      <c r="N2212" s="40"/>
      <c r="O2212" s="47"/>
      <c r="P2212"/>
      <c r="Q2212"/>
      <c r="R2212"/>
      <c r="S2212"/>
      <c r="T2212"/>
      <c r="U2212"/>
    </row>
    <row r="2213" spans="8:21" x14ac:dyDescent="0.3">
      <c r="H2213"/>
      <c r="I2213" s="4"/>
      <c r="J2213"/>
      <c r="L2213"/>
      <c r="M2213"/>
      <c r="N2213" s="40"/>
      <c r="O2213" s="47"/>
      <c r="P2213"/>
      <c r="Q2213"/>
      <c r="R2213"/>
      <c r="S2213"/>
      <c r="T2213"/>
      <c r="U2213"/>
    </row>
    <row r="2214" spans="8:21" x14ac:dyDescent="0.3">
      <c r="H2214"/>
      <c r="I2214" s="4"/>
      <c r="J2214"/>
      <c r="L2214"/>
      <c r="M2214"/>
      <c r="N2214" s="40"/>
      <c r="O2214" s="47"/>
      <c r="P2214"/>
      <c r="Q2214"/>
      <c r="R2214"/>
      <c r="S2214"/>
      <c r="T2214"/>
      <c r="U2214"/>
    </row>
    <row r="2215" spans="8:21" x14ac:dyDescent="0.3">
      <c r="H2215"/>
      <c r="I2215" s="4"/>
      <c r="J2215"/>
      <c r="L2215"/>
      <c r="M2215"/>
      <c r="N2215" s="40"/>
      <c r="O2215" s="47"/>
      <c r="P2215"/>
      <c r="Q2215"/>
      <c r="R2215"/>
      <c r="S2215"/>
      <c r="T2215"/>
      <c r="U2215"/>
    </row>
    <row r="2216" spans="8:21" x14ac:dyDescent="0.3">
      <c r="H2216"/>
      <c r="I2216" s="4"/>
      <c r="J2216"/>
      <c r="L2216"/>
      <c r="M2216"/>
      <c r="N2216" s="40"/>
      <c r="O2216" s="47"/>
      <c r="P2216"/>
      <c r="Q2216"/>
      <c r="R2216"/>
      <c r="S2216"/>
      <c r="T2216"/>
      <c r="U2216"/>
    </row>
    <row r="2217" spans="8:21" x14ac:dyDescent="0.3">
      <c r="H2217"/>
      <c r="I2217" s="4"/>
      <c r="J2217"/>
      <c r="L2217"/>
      <c r="M2217"/>
      <c r="N2217" s="40"/>
      <c r="O2217" s="47"/>
      <c r="P2217"/>
      <c r="Q2217"/>
      <c r="R2217"/>
      <c r="S2217"/>
      <c r="T2217"/>
      <c r="U2217"/>
    </row>
    <row r="2218" spans="8:21" x14ac:dyDescent="0.3">
      <c r="H2218"/>
      <c r="I2218" s="4"/>
      <c r="J2218"/>
      <c r="L2218"/>
      <c r="M2218"/>
      <c r="N2218" s="40"/>
      <c r="O2218" s="47"/>
      <c r="P2218"/>
      <c r="Q2218"/>
      <c r="R2218"/>
      <c r="S2218"/>
      <c r="T2218"/>
      <c r="U2218"/>
    </row>
    <row r="2219" spans="8:21" x14ac:dyDescent="0.3">
      <c r="H2219"/>
      <c r="I2219" s="4"/>
      <c r="J2219"/>
      <c r="L2219"/>
      <c r="M2219"/>
      <c r="N2219" s="40"/>
      <c r="O2219" s="47"/>
      <c r="P2219"/>
      <c r="Q2219"/>
      <c r="R2219"/>
      <c r="S2219"/>
      <c r="T2219"/>
      <c r="U2219"/>
    </row>
    <row r="2220" spans="8:21" x14ac:dyDescent="0.3">
      <c r="H2220"/>
      <c r="I2220" s="4"/>
      <c r="J2220"/>
      <c r="L2220"/>
      <c r="M2220"/>
      <c r="N2220" s="40"/>
      <c r="O2220" s="47"/>
      <c r="P2220"/>
      <c r="Q2220"/>
      <c r="R2220"/>
      <c r="S2220"/>
      <c r="T2220"/>
      <c r="U2220"/>
    </row>
    <row r="2221" spans="8:21" x14ac:dyDescent="0.3">
      <c r="H2221"/>
      <c r="I2221" s="4"/>
      <c r="J2221"/>
      <c r="L2221"/>
      <c r="M2221"/>
      <c r="N2221" s="40"/>
      <c r="O2221" s="47"/>
      <c r="P2221"/>
      <c r="Q2221"/>
      <c r="R2221"/>
      <c r="S2221"/>
      <c r="T2221"/>
      <c r="U2221"/>
    </row>
    <row r="2222" spans="8:21" x14ac:dyDescent="0.3">
      <c r="H2222"/>
      <c r="I2222" s="4"/>
      <c r="J2222"/>
      <c r="L2222"/>
      <c r="M2222"/>
      <c r="N2222" s="40"/>
      <c r="O2222" s="47"/>
      <c r="P2222"/>
      <c r="Q2222"/>
      <c r="R2222"/>
      <c r="S2222"/>
      <c r="T2222"/>
      <c r="U2222"/>
    </row>
    <row r="2223" spans="8:21" x14ac:dyDescent="0.3">
      <c r="H2223"/>
      <c r="I2223" s="4"/>
      <c r="J2223"/>
      <c r="L2223"/>
      <c r="M2223"/>
      <c r="N2223" s="40"/>
      <c r="O2223" s="47"/>
      <c r="P2223"/>
      <c r="Q2223"/>
      <c r="R2223"/>
      <c r="S2223"/>
      <c r="T2223"/>
      <c r="U2223"/>
    </row>
    <row r="2224" spans="8:21" x14ac:dyDescent="0.3">
      <c r="H2224"/>
      <c r="I2224" s="4"/>
      <c r="J2224"/>
      <c r="L2224"/>
      <c r="M2224"/>
      <c r="N2224" s="40"/>
      <c r="O2224" s="47"/>
      <c r="P2224"/>
      <c r="Q2224"/>
      <c r="R2224"/>
      <c r="S2224"/>
      <c r="T2224"/>
      <c r="U2224"/>
    </row>
    <row r="2225" spans="8:21" x14ac:dyDescent="0.3">
      <c r="H2225"/>
      <c r="I2225" s="4"/>
      <c r="J2225"/>
      <c r="L2225"/>
      <c r="M2225"/>
      <c r="N2225" s="40"/>
      <c r="O2225" s="47"/>
      <c r="P2225"/>
      <c r="Q2225"/>
      <c r="R2225"/>
      <c r="S2225"/>
      <c r="T2225"/>
      <c r="U2225"/>
    </row>
    <row r="2226" spans="8:21" x14ac:dyDescent="0.3">
      <c r="H2226"/>
      <c r="I2226" s="4"/>
      <c r="J2226"/>
      <c r="L2226"/>
      <c r="M2226"/>
      <c r="N2226" s="40"/>
      <c r="O2226" s="47"/>
      <c r="P2226"/>
      <c r="Q2226"/>
      <c r="R2226"/>
      <c r="S2226"/>
      <c r="T2226"/>
      <c r="U2226"/>
    </row>
    <row r="2227" spans="8:21" x14ac:dyDescent="0.3">
      <c r="H2227"/>
      <c r="I2227" s="4"/>
      <c r="J2227"/>
      <c r="L2227"/>
      <c r="M2227"/>
      <c r="N2227" s="40"/>
      <c r="O2227" s="47"/>
      <c r="P2227"/>
      <c r="Q2227"/>
      <c r="R2227"/>
      <c r="S2227"/>
      <c r="T2227"/>
      <c r="U2227"/>
    </row>
    <row r="2228" spans="8:21" x14ac:dyDescent="0.3">
      <c r="H2228"/>
      <c r="I2228" s="4"/>
      <c r="J2228"/>
      <c r="L2228"/>
      <c r="M2228"/>
      <c r="N2228" s="40"/>
      <c r="O2228" s="47"/>
      <c r="P2228"/>
      <c r="Q2228"/>
      <c r="R2228"/>
      <c r="S2228"/>
      <c r="T2228"/>
      <c r="U2228"/>
    </row>
    <row r="2229" spans="8:21" x14ac:dyDescent="0.3">
      <c r="H2229"/>
      <c r="I2229" s="4"/>
      <c r="J2229"/>
      <c r="L2229"/>
      <c r="M2229"/>
      <c r="N2229" s="40"/>
      <c r="O2229" s="47"/>
      <c r="P2229"/>
      <c r="Q2229"/>
      <c r="R2229"/>
      <c r="S2229"/>
      <c r="T2229"/>
      <c r="U2229"/>
    </row>
    <row r="2230" spans="8:21" x14ac:dyDescent="0.3">
      <c r="H2230"/>
      <c r="I2230" s="4"/>
      <c r="J2230"/>
      <c r="L2230"/>
      <c r="M2230"/>
      <c r="N2230" s="40"/>
      <c r="O2230" s="47"/>
      <c r="P2230"/>
      <c r="Q2230"/>
      <c r="R2230"/>
      <c r="S2230"/>
      <c r="T2230"/>
      <c r="U2230"/>
    </row>
    <row r="2231" spans="8:21" x14ac:dyDescent="0.3">
      <c r="H2231"/>
      <c r="I2231" s="4"/>
      <c r="J2231"/>
      <c r="L2231"/>
      <c r="M2231"/>
      <c r="N2231" s="40"/>
      <c r="O2231" s="47"/>
      <c r="P2231"/>
      <c r="Q2231"/>
      <c r="R2231"/>
      <c r="S2231"/>
      <c r="T2231"/>
      <c r="U2231"/>
    </row>
    <row r="2232" spans="8:21" x14ac:dyDescent="0.3">
      <c r="H2232"/>
      <c r="I2232" s="4"/>
      <c r="J2232"/>
      <c r="L2232"/>
      <c r="M2232"/>
      <c r="N2232" s="40"/>
      <c r="O2232" s="47"/>
      <c r="P2232"/>
      <c r="Q2232"/>
      <c r="R2232"/>
      <c r="S2232"/>
      <c r="T2232"/>
      <c r="U2232"/>
    </row>
    <row r="2233" spans="8:21" x14ac:dyDescent="0.3">
      <c r="H2233"/>
      <c r="I2233" s="4"/>
      <c r="J2233"/>
      <c r="L2233"/>
      <c r="M2233"/>
      <c r="N2233" s="40"/>
      <c r="O2233" s="47"/>
      <c r="P2233"/>
      <c r="Q2233"/>
      <c r="R2233"/>
      <c r="S2233"/>
      <c r="T2233"/>
      <c r="U2233"/>
    </row>
    <row r="2234" spans="8:21" x14ac:dyDescent="0.3">
      <c r="H2234"/>
      <c r="I2234" s="4"/>
      <c r="J2234"/>
      <c r="L2234"/>
      <c r="M2234"/>
      <c r="N2234" s="40"/>
      <c r="O2234" s="47"/>
      <c r="P2234"/>
      <c r="Q2234"/>
      <c r="R2234"/>
      <c r="S2234"/>
      <c r="T2234"/>
      <c r="U2234"/>
    </row>
    <row r="2235" spans="8:21" x14ac:dyDescent="0.3">
      <c r="H2235"/>
      <c r="I2235" s="4"/>
      <c r="J2235"/>
      <c r="L2235"/>
      <c r="M2235"/>
      <c r="N2235" s="40"/>
      <c r="O2235" s="47"/>
      <c r="P2235"/>
      <c r="Q2235"/>
      <c r="R2235"/>
      <c r="S2235"/>
      <c r="T2235"/>
      <c r="U2235"/>
    </row>
    <row r="2236" spans="8:21" x14ac:dyDescent="0.3">
      <c r="H2236"/>
      <c r="I2236" s="4"/>
      <c r="J2236"/>
      <c r="L2236"/>
      <c r="M2236"/>
      <c r="N2236" s="40"/>
      <c r="O2236" s="47"/>
      <c r="P2236"/>
      <c r="Q2236"/>
      <c r="R2236"/>
      <c r="S2236"/>
      <c r="T2236"/>
      <c r="U2236"/>
    </row>
    <row r="2237" spans="8:21" x14ac:dyDescent="0.3">
      <c r="H2237"/>
      <c r="I2237" s="4"/>
      <c r="J2237"/>
      <c r="L2237"/>
      <c r="M2237"/>
      <c r="N2237" s="40"/>
      <c r="O2237" s="47"/>
      <c r="P2237"/>
      <c r="Q2237"/>
      <c r="R2237"/>
      <c r="S2237"/>
      <c r="T2237"/>
      <c r="U2237"/>
    </row>
    <row r="2238" spans="8:21" x14ac:dyDescent="0.3">
      <c r="H2238"/>
      <c r="I2238" s="4"/>
      <c r="J2238"/>
      <c r="L2238"/>
      <c r="M2238"/>
      <c r="N2238" s="40"/>
      <c r="O2238" s="47"/>
      <c r="P2238"/>
      <c r="Q2238"/>
      <c r="R2238"/>
      <c r="S2238"/>
      <c r="T2238"/>
      <c r="U2238"/>
    </row>
    <row r="2239" spans="8:21" x14ac:dyDescent="0.3">
      <c r="H2239"/>
      <c r="I2239" s="4"/>
      <c r="J2239"/>
      <c r="L2239"/>
      <c r="M2239"/>
      <c r="N2239" s="40"/>
      <c r="O2239" s="47"/>
      <c r="P2239"/>
      <c r="Q2239"/>
      <c r="R2239"/>
      <c r="S2239"/>
      <c r="T2239"/>
      <c r="U2239"/>
    </row>
    <row r="2240" spans="8:21" x14ac:dyDescent="0.3">
      <c r="H2240"/>
      <c r="I2240" s="4"/>
      <c r="J2240"/>
      <c r="L2240"/>
      <c r="M2240"/>
      <c r="N2240" s="40"/>
      <c r="O2240" s="47"/>
      <c r="P2240"/>
      <c r="Q2240"/>
      <c r="R2240"/>
      <c r="S2240"/>
      <c r="T2240"/>
      <c r="U2240"/>
    </row>
    <row r="2241" spans="8:21" x14ac:dyDescent="0.3">
      <c r="H2241"/>
      <c r="I2241" s="4"/>
      <c r="J2241"/>
      <c r="L2241"/>
      <c r="M2241"/>
      <c r="N2241" s="40"/>
      <c r="O2241" s="47"/>
      <c r="P2241"/>
      <c r="Q2241"/>
      <c r="R2241"/>
      <c r="S2241"/>
      <c r="T2241"/>
      <c r="U2241"/>
    </row>
    <row r="2242" spans="8:21" x14ac:dyDescent="0.3">
      <c r="H2242"/>
      <c r="I2242" s="4"/>
      <c r="J2242"/>
      <c r="L2242"/>
      <c r="M2242"/>
      <c r="N2242" s="40"/>
      <c r="O2242" s="47"/>
      <c r="P2242"/>
      <c r="Q2242"/>
      <c r="R2242"/>
      <c r="S2242"/>
      <c r="T2242"/>
      <c r="U2242"/>
    </row>
    <row r="2243" spans="8:21" x14ac:dyDescent="0.3">
      <c r="H2243"/>
      <c r="I2243" s="4"/>
      <c r="J2243"/>
      <c r="L2243"/>
      <c r="M2243"/>
      <c r="N2243" s="40"/>
      <c r="O2243" s="47"/>
      <c r="P2243"/>
      <c r="Q2243"/>
      <c r="R2243"/>
      <c r="S2243"/>
      <c r="T2243"/>
      <c r="U2243"/>
    </row>
    <row r="2244" spans="8:21" x14ac:dyDescent="0.3">
      <c r="H2244"/>
      <c r="I2244" s="4"/>
      <c r="J2244"/>
      <c r="L2244"/>
      <c r="M2244"/>
      <c r="N2244" s="40"/>
      <c r="O2244" s="47"/>
      <c r="P2244"/>
      <c r="Q2244"/>
      <c r="R2244"/>
      <c r="S2244"/>
      <c r="T2244"/>
      <c r="U2244"/>
    </row>
    <row r="2245" spans="8:21" x14ac:dyDescent="0.3">
      <c r="H2245"/>
      <c r="I2245" s="4"/>
      <c r="J2245"/>
      <c r="L2245"/>
      <c r="M2245"/>
      <c r="N2245" s="40"/>
      <c r="O2245" s="47"/>
      <c r="P2245"/>
      <c r="Q2245"/>
      <c r="R2245"/>
      <c r="S2245"/>
      <c r="T2245"/>
      <c r="U2245"/>
    </row>
    <row r="2246" spans="8:21" x14ac:dyDescent="0.3">
      <c r="H2246"/>
      <c r="I2246" s="4"/>
      <c r="J2246"/>
      <c r="L2246"/>
      <c r="M2246"/>
      <c r="N2246" s="40"/>
      <c r="O2246" s="47"/>
      <c r="P2246"/>
      <c r="Q2246"/>
      <c r="R2246"/>
      <c r="S2246"/>
      <c r="T2246"/>
      <c r="U2246"/>
    </row>
    <row r="2247" spans="8:21" x14ac:dyDescent="0.3">
      <c r="H2247"/>
      <c r="I2247" s="4"/>
      <c r="J2247"/>
      <c r="L2247"/>
      <c r="M2247"/>
      <c r="N2247" s="40"/>
      <c r="O2247" s="47"/>
      <c r="P2247"/>
      <c r="Q2247"/>
      <c r="R2247"/>
      <c r="S2247"/>
      <c r="T2247"/>
      <c r="U2247"/>
    </row>
    <row r="2248" spans="8:21" x14ac:dyDescent="0.3">
      <c r="H2248"/>
      <c r="I2248" s="4"/>
      <c r="J2248"/>
      <c r="L2248"/>
      <c r="M2248"/>
      <c r="N2248" s="40"/>
      <c r="O2248" s="47"/>
      <c r="P2248"/>
      <c r="Q2248"/>
      <c r="R2248"/>
      <c r="S2248"/>
      <c r="T2248"/>
      <c r="U2248"/>
    </row>
    <row r="2249" spans="8:21" x14ac:dyDescent="0.3">
      <c r="H2249"/>
      <c r="I2249" s="4"/>
      <c r="J2249"/>
      <c r="L2249"/>
      <c r="M2249"/>
      <c r="N2249" s="40"/>
      <c r="O2249" s="47"/>
      <c r="P2249"/>
      <c r="Q2249"/>
      <c r="R2249"/>
      <c r="S2249"/>
      <c r="T2249"/>
      <c r="U2249"/>
    </row>
    <row r="2250" spans="8:21" x14ac:dyDescent="0.3">
      <c r="H2250"/>
      <c r="I2250" s="4"/>
      <c r="J2250"/>
      <c r="L2250"/>
      <c r="M2250"/>
      <c r="N2250" s="40"/>
      <c r="O2250" s="47"/>
      <c r="P2250"/>
      <c r="Q2250"/>
      <c r="R2250"/>
      <c r="S2250"/>
      <c r="T2250"/>
      <c r="U2250"/>
    </row>
    <row r="2251" spans="8:21" x14ac:dyDescent="0.3">
      <c r="H2251"/>
      <c r="I2251" s="4"/>
      <c r="J2251"/>
      <c r="L2251"/>
      <c r="M2251"/>
      <c r="N2251" s="40"/>
      <c r="O2251" s="47"/>
      <c r="P2251"/>
      <c r="Q2251"/>
      <c r="R2251"/>
      <c r="S2251"/>
      <c r="T2251"/>
      <c r="U2251"/>
    </row>
    <row r="2252" spans="8:21" x14ac:dyDescent="0.3">
      <c r="H2252"/>
      <c r="I2252" s="4"/>
      <c r="J2252"/>
      <c r="L2252"/>
      <c r="M2252"/>
      <c r="N2252" s="40"/>
      <c r="O2252" s="47"/>
      <c r="P2252"/>
      <c r="Q2252"/>
      <c r="R2252"/>
      <c r="S2252"/>
      <c r="T2252"/>
      <c r="U2252"/>
    </row>
    <row r="2253" spans="8:21" x14ac:dyDescent="0.3">
      <c r="H2253"/>
      <c r="I2253" s="4"/>
      <c r="J2253"/>
      <c r="L2253"/>
      <c r="M2253"/>
      <c r="N2253" s="40"/>
      <c r="O2253" s="47"/>
      <c r="P2253"/>
      <c r="Q2253"/>
      <c r="R2253"/>
      <c r="S2253"/>
      <c r="T2253"/>
      <c r="U2253"/>
    </row>
    <row r="2254" spans="8:21" x14ac:dyDescent="0.3">
      <c r="H2254"/>
      <c r="I2254" s="4"/>
      <c r="J2254"/>
      <c r="L2254"/>
      <c r="M2254"/>
      <c r="N2254" s="40"/>
      <c r="O2254" s="47"/>
      <c r="P2254"/>
      <c r="Q2254"/>
      <c r="R2254"/>
      <c r="S2254"/>
      <c r="T2254"/>
      <c r="U2254"/>
    </row>
    <row r="2255" spans="8:21" x14ac:dyDescent="0.3">
      <c r="H2255"/>
      <c r="I2255" s="4"/>
      <c r="J2255"/>
      <c r="L2255"/>
      <c r="M2255"/>
      <c r="N2255" s="40"/>
      <c r="O2255" s="47"/>
      <c r="P2255"/>
      <c r="Q2255"/>
      <c r="R2255"/>
      <c r="S2255"/>
      <c r="T2255"/>
      <c r="U2255"/>
    </row>
    <row r="2256" spans="8:21" x14ac:dyDescent="0.3">
      <c r="H2256"/>
      <c r="I2256" s="4"/>
      <c r="J2256"/>
      <c r="L2256"/>
      <c r="M2256"/>
      <c r="N2256" s="40"/>
      <c r="O2256" s="47"/>
      <c r="P2256"/>
      <c r="Q2256"/>
      <c r="R2256"/>
      <c r="S2256"/>
      <c r="T2256"/>
      <c r="U2256"/>
    </row>
    <row r="2257" spans="8:21" x14ac:dyDescent="0.3">
      <c r="H2257"/>
      <c r="I2257" s="4"/>
      <c r="J2257"/>
      <c r="L2257"/>
      <c r="M2257"/>
      <c r="N2257" s="40"/>
      <c r="O2257" s="47"/>
      <c r="P2257"/>
      <c r="Q2257"/>
      <c r="R2257"/>
      <c r="S2257"/>
      <c r="T2257"/>
      <c r="U2257"/>
    </row>
    <row r="2258" spans="8:21" x14ac:dyDescent="0.3">
      <c r="H2258"/>
      <c r="I2258" s="4"/>
      <c r="J2258"/>
      <c r="L2258"/>
      <c r="M2258"/>
      <c r="N2258" s="40"/>
      <c r="O2258" s="47"/>
      <c r="P2258"/>
      <c r="Q2258"/>
      <c r="R2258"/>
      <c r="S2258"/>
      <c r="T2258"/>
      <c r="U2258"/>
    </row>
    <row r="2259" spans="8:21" x14ac:dyDescent="0.3">
      <c r="H2259"/>
      <c r="I2259" s="4"/>
      <c r="J2259"/>
      <c r="L2259"/>
      <c r="M2259"/>
      <c r="N2259" s="40"/>
      <c r="O2259" s="47"/>
      <c r="P2259"/>
      <c r="Q2259"/>
      <c r="R2259"/>
      <c r="S2259"/>
      <c r="T2259"/>
      <c r="U2259"/>
    </row>
    <row r="2260" spans="8:21" x14ac:dyDescent="0.3">
      <c r="H2260"/>
      <c r="I2260" s="4"/>
      <c r="J2260"/>
      <c r="L2260"/>
      <c r="M2260"/>
      <c r="N2260" s="40"/>
      <c r="O2260" s="47"/>
      <c r="P2260"/>
      <c r="Q2260"/>
      <c r="R2260"/>
      <c r="S2260"/>
      <c r="T2260"/>
      <c r="U2260"/>
    </row>
    <row r="2261" spans="8:21" x14ac:dyDescent="0.3">
      <c r="H2261"/>
      <c r="I2261" s="4"/>
      <c r="J2261"/>
      <c r="L2261"/>
      <c r="M2261"/>
      <c r="N2261" s="40"/>
      <c r="O2261" s="47"/>
      <c r="P2261"/>
      <c r="Q2261"/>
      <c r="R2261"/>
      <c r="S2261"/>
      <c r="T2261"/>
      <c r="U2261"/>
    </row>
    <row r="2262" spans="8:21" x14ac:dyDescent="0.3">
      <c r="H2262"/>
      <c r="I2262" s="4"/>
      <c r="J2262"/>
      <c r="L2262"/>
      <c r="M2262"/>
      <c r="N2262" s="40"/>
      <c r="O2262" s="47"/>
      <c r="P2262"/>
      <c r="Q2262"/>
      <c r="R2262"/>
      <c r="S2262"/>
      <c r="T2262"/>
      <c r="U2262"/>
    </row>
    <row r="2263" spans="8:21" x14ac:dyDescent="0.3">
      <c r="H2263"/>
      <c r="I2263" s="4"/>
      <c r="J2263"/>
      <c r="L2263"/>
      <c r="M2263"/>
      <c r="N2263" s="40"/>
      <c r="O2263" s="47"/>
      <c r="P2263"/>
      <c r="Q2263"/>
      <c r="R2263"/>
      <c r="S2263"/>
      <c r="T2263"/>
      <c r="U2263"/>
    </row>
    <row r="2264" spans="8:21" x14ac:dyDescent="0.3">
      <c r="H2264"/>
      <c r="I2264" s="4"/>
      <c r="J2264"/>
      <c r="L2264"/>
      <c r="M2264"/>
      <c r="N2264" s="40"/>
      <c r="O2264" s="47"/>
      <c r="P2264"/>
      <c r="Q2264"/>
      <c r="R2264"/>
      <c r="S2264"/>
      <c r="T2264"/>
      <c r="U2264"/>
    </row>
    <row r="2265" spans="8:21" x14ac:dyDescent="0.3">
      <c r="H2265"/>
      <c r="I2265" s="4"/>
      <c r="J2265"/>
      <c r="L2265"/>
      <c r="M2265"/>
      <c r="N2265" s="40"/>
      <c r="O2265" s="47"/>
      <c r="P2265"/>
      <c r="Q2265"/>
      <c r="R2265"/>
      <c r="S2265"/>
      <c r="T2265"/>
      <c r="U2265"/>
    </row>
    <row r="2266" spans="8:21" x14ac:dyDescent="0.3">
      <c r="H2266"/>
      <c r="I2266" s="4"/>
      <c r="J2266"/>
      <c r="L2266"/>
      <c r="M2266"/>
      <c r="N2266" s="40"/>
      <c r="O2266" s="47"/>
      <c r="P2266"/>
      <c r="Q2266"/>
      <c r="R2266"/>
      <c r="S2266"/>
      <c r="T2266"/>
      <c r="U2266"/>
    </row>
    <row r="2267" spans="8:21" x14ac:dyDescent="0.3">
      <c r="H2267"/>
      <c r="I2267" s="4"/>
      <c r="J2267"/>
      <c r="L2267"/>
      <c r="M2267"/>
      <c r="N2267" s="40"/>
      <c r="O2267" s="47"/>
      <c r="P2267"/>
      <c r="Q2267"/>
      <c r="R2267"/>
      <c r="S2267"/>
      <c r="T2267"/>
      <c r="U2267"/>
    </row>
    <row r="2268" spans="8:21" x14ac:dyDescent="0.3">
      <c r="H2268"/>
      <c r="I2268" s="4"/>
      <c r="J2268"/>
      <c r="L2268"/>
      <c r="M2268"/>
      <c r="N2268" s="40"/>
      <c r="O2268" s="47"/>
      <c r="P2268"/>
      <c r="Q2268"/>
      <c r="R2268"/>
      <c r="S2268"/>
      <c r="T2268"/>
      <c r="U2268"/>
    </row>
    <row r="2269" spans="8:21" x14ac:dyDescent="0.3">
      <c r="H2269"/>
      <c r="I2269" s="4"/>
      <c r="J2269"/>
      <c r="L2269"/>
      <c r="M2269"/>
      <c r="N2269" s="40"/>
      <c r="O2269" s="47"/>
      <c r="P2269"/>
      <c r="Q2269"/>
      <c r="R2269"/>
      <c r="S2269"/>
      <c r="T2269"/>
      <c r="U2269"/>
    </row>
    <row r="2270" spans="8:21" x14ac:dyDescent="0.3">
      <c r="H2270"/>
      <c r="I2270" s="4"/>
      <c r="J2270"/>
      <c r="L2270"/>
      <c r="M2270"/>
      <c r="N2270" s="40"/>
      <c r="O2270" s="47"/>
      <c r="P2270"/>
      <c r="Q2270"/>
      <c r="R2270"/>
      <c r="S2270"/>
      <c r="T2270"/>
      <c r="U2270"/>
    </row>
    <row r="2271" spans="8:21" x14ac:dyDescent="0.3">
      <c r="H2271"/>
      <c r="I2271" s="4"/>
      <c r="J2271"/>
      <c r="L2271"/>
      <c r="M2271"/>
      <c r="N2271" s="40"/>
      <c r="O2271" s="47"/>
      <c r="P2271"/>
      <c r="Q2271"/>
      <c r="R2271"/>
      <c r="S2271"/>
      <c r="T2271"/>
      <c r="U2271"/>
    </row>
    <row r="2272" spans="8:21" x14ac:dyDescent="0.3">
      <c r="H2272"/>
      <c r="I2272" s="4"/>
      <c r="J2272"/>
      <c r="L2272"/>
      <c r="M2272"/>
      <c r="N2272" s="40"/>
      <c r="O2272" s="47"/>
      <c r="P2272"/>
      <c r="Q2272"/>
      <c r="R2272"/>
      <c r="S2272"/>
      <c r="T2272"/>
      <c r="U2272"/>
    </row>
    <row r="2273" spans="8:21" x14ac:dyDescent="0.3">
      <c r="H2273"/>
      <c r="I2273" s="4"/>
      <c r="J2273"/>
      <c r="L2273"/>
      <c r="M2273"/>
      <c r="N2273" s="40"/>
      <c r="O2273" s="47"/>
      <c r="P2273"/>
      <c r="Q2273"/>
      <c r="R2273"/>
      <c r="S2273"/>
      <c r="T2273"/>
      <c r="U2273"/>
    </row>
    <row r="2274" spans="8:21" x14ac:dyDescent="0.3">
      <c r="H2274"/>
      <c r="I2274" s="4"/>
      <c r="J2274"/>
      <c r="L2274"/>
      <c r="M2274"/>
      <c r="N2274" s="40"/>
      <c r="O2274" s="47"/>
      <c r="P2274"/>
      <c r="Q2274"/>
      <c r="R2274"/>
      <c r="S2274"/>
      <c r="T2274"/>
      <c r="U2274"/>
    </row>
    <row r="2275" spans="8:21" x14ac:dyDescent="0.3">
      <c r="H2275"/>
      <c r="I2275" s="4"/>
      <c r="J2275"/>
      <c r="L2275"/>
      <c r="M2275"/>
      <c r="N2275" s="40"/>
      <c r="O2275" s="47"/>
      <c r="P2275"/>
      <c r="Q2275"/>
      <c r="R2275"/>
      <c r="S2275"/>
      <c r="T2275"/>
      <c r="U2275"/>
    </row>
    <row r="2276" spans="8:21" x14ac:dyDescent="0.3">
      <c r="H2276"/>
      <c r="I2276" s="4"/>
      <c r="J2276"/>
      <c r="L2276"/>
      <c r="M2276"/>
      <c r="N2276" s="40"/>
      <c r="O2276" s="47"/>
      <c r="P2276"/>
      <c r="Q2276"/>
      <c r="R2276"/>
      <c r="S2276"/>
      <c r="T2276"/>
      <c r="U2276"/>
    </row>
    <row r="2277" spans="8:21" x14ac:dyDescent="0.3">
      <c r="H2277"/>
      <c r="I2277" s="4"/>
      <c r="J2277"/>
      <c r="L2277"/>
      <c r="M2277"/>
      <c r="N2277" s="40"/>
      <c r="O2277" s="47"/>
      <c r="P2277"/>
      <c r="Q2277"/>
      <c r="R2277"/>
      <c r="S2277"/>
      <c r="T2277"/>
      <c r="U2277"/>
    </row>
    <row r="2278" spans="8:21" x14ac:dyDescent="0.3">
      <c r="H2278"/>
      <c r="I2278" s="4"/>
      <c r="J2278"/>
      <c r="L2278"/>
      <c r="M2278"/>
      <c r="N2278" s="40"/>
      <c r="O2278" s="47"/>
      <c r="P2278"/>
      <c r="Q2278"/>
      <c r="R2278"/>
      <c r="S2278"/>
      <c r="T2278"/>
      <c r="U2278"/>
    </row>
    <row r="2279" spans="8:21" x14ac:dyDescent="0.3">
      <c r="H2279"/>
      <c r="I2279" s="4"/>
      <c r="J2279"/>
      <c r="L2279"/>
      <c r="M2279"/>
      <c r="N2279" s="40"/>
      <c r="O2279" s="47"/>
      <c r="P2279"/>
      <c r="Q2279"/>
      <c r="R2279"/>
      <c r="S2279"/>
      <c r="T2279"/>
      <c r="U2279"/>
    </row>
    <row r="2280" spans="8:21" x14ac:dyDescent="0.3">
      <c r="H2280"/>
      <c r="I2280" s="4"/>
      <c r="J2280"/>
      <c r="L2280"/>
      <c r="M2280"/>
      <c r="N2280" s="40"/>
      <c r="O2280" s="47"/>
      <c r="P2280"/>
      <c r="Q2280"/>
      <c r="R2280"/>
      <c r="S2280"/>
      <c r="T2280"/>
      <c r="U2280"/>
    </row>
    <row r="2281" spans="8:21" x14ac:dyDescent="0.3">
      <c r="H2281"/>
      <c r="I2281" s="4"/>
      <c r="J2281"/>
      <c r="L2281"/>
      <c r="M2281"/>
      <c r="N2281" s="40"/>
      <c r="O2281" s="47"/>
      <c r="P2281"/>
      <c r="Q2281"/>
      <c r="R2281"/>
      <c r="S2281"/>
      <c r="T2281"/>
      <c r="U2281"/>
    </row>
    <row r="2282" spans="8:21" x14ac:dyDescent="0.3">
      <c r="H2282"/>
      <c r="I2282" s="4"/>
      <c r="J2282"/>
      <c r="L2282"/>
      <c r="M2282"/>
      <c r="N2282" s="40"/>
      <c r="O2282" s="47"/>
      <c r="P2282"/>
      <c r="Q2282"/>
      <c r="R2282"/>
      <c r="S2282"/>
      <c r="T2282"/>
      <c r="U2282"/>
    </row>
    <row r="2283" spans="8:21" x14ac:dyDescent="0.3">
      <c r="H2283"/>
      <c r="I2283" s="4"/>
      <c r="J2283"/>
      <c r="L2283"/>
      <c r="M2283"/>
      <c r="N2283" s="40"/>
      <c r="O2283" s="47"/>
      <c r="P2283"/>
      <c r="Q2283"/>
      <c r="R2283"/>
      <c r="S2283"/>
      <c r="T2283"/>
      <c r="U2283"/>
    </row>
    <row r="2284" spans="8:21" x14ac:dyDescent="0.3">
      <c r="H2284"/>
      <c r="I2284" s="4"/>
      <c r="J2284"/>
      <c r="L2284"/>
      <c r="M2284"/>
      <c r="N2284" s="40"/>
      <c r="O2284" s="47"/>
      <c r="P2284"/>
      <c r="Q2284"/>
      <c r="R2284"/>
      <c r="S2284"/>
      <c r="T2284"/>
      <c r="U2284"/>
    </row>
    <row r="2285" spans="8:21" x14ac:dyDescent="0.3">
      <c r="H2285"/>
      <c r="I2285" s="4"/>
      <c r="J2285"/>
      <c r="L2285"/>
      <c r="M2285"/>
      <c r="N2285" s="40"/>
      <c r="O2285" s="47"/>
      <c r="P2285"/>
      <c r="Q2285"/>
      <c r="R2285"/>
      <c r="S2285"/>
      <c r="T2285"/>
      <c r="U2285"/>
    </row>
    <row r="2286" spans="8:21" x14ac:dyDescent="0.3">
      <c r="H2286"/>
      <c r="I2286" s="4"/>
      <c r="J2286"/>
      <c r="L2286"/>
      <c r="M2286"/>
      <c r="N2286" s="40"/>
      <c r="O2286" s="47"/>
      <c r="P2286"/>
      <c r="Q2286"/>
      <c r="R2286"/>
      <c r="S2286"/>
      <c r="T2286"/>
      <c r="U2286"/>
    </row>
    <row r="2287" spans="8:21" x14ac:dyDescent="0.3">
      <c r="H2287"/>
      <c r="I2287" s="4"/>
      <c r="J2287"/>
      <c r="L2287"/>
      <c r="M2287"/>
      <c r="N2287" s="40"/>
      <c r="O2287" s="47"/>
      <c r="P2287"/>
      <c r="Q2287"/>
      <c r="R2287"/>
      <c r="S2287"/>
      <c r="T2287"/>
      <c r="U2287"/>
    </row>
    <row r="2288" spans="8:21" x14ac:dyDescent="0.3">
      <c r="H2288"/>
      <c r="I2288" s="4"/>
      <c r="J2288"/>
      <c r="L2288"/>
      <c r="M2288"/>
      <c r="N2288" s="40"/>
      <c r="O2288" s="47"/>
      <c r="P2288"/>
      <c r="Q2288"/>
      <c r="R2288"/>
      <c r="S2288"/>
      <c r="T2288"/>
      <c r="U2288"/>
    </row>
    <row r="2289" spans="8:21" x14ac:dyDescent="0.3">
      <c r="H2289"/>
      <c r="I2289" s="4"/>
      <c r="J2289"/>
      <c r="L2289"/>
      <c r="M2289"/>
      <c r="N2289" s="40"/>
      <c r="O2289" s="47"/>
      <c r="P2289"/>
      <c r="Q2289"/>
      <c r="R2289"/>
      <c r="S2289"/>
      <c r="T2289"/>
      <c r="U2289"/>
    </row>
    <row r="2290" spans="8:21" x14ac:dyDescent="0.3">
      <c r="H2290"/>
      <c r="I2290" s="4"/>
      <c r="J2290"/>
      <c r="L2290"/>
      <c r="M2290"/>
      <c r="N2290" s="40"/>
      <c r="O2290" s="47"/>
      <c r="P2290"/>
      <c r="Q2290"/>
      <c r="R2290"/>
      <c r="S2290"/>
      <c r="T2290"/>
      <c r="U2290"/>
    </row>
    <row r="2291" spans="8:21" x14ac:dyDescent="0.3">
      <c r="H2291"/>
      <c r="I2291" s="4"/>
      <c r="J2291"/>
      <c r="L2291"/>
      <c r="M2291"/>
      <c r="N2291" s="40"/>
      <c r="O2291" s="47"/>
      <c r="P2291"/>
      <c r="Q2291"/>
      <c r="R2291"/>
      <c r="S2291"/>
      <c r="T2291"/>
      <c r="U2291"/>
    </row>
    <row r="2292" spans="8:21" x14ac:dyDescent="0.3">
      <c r="H2292"/>
      <c r="I2292" s="4"/>
      <c r="J2292"/>
      <c r="L2292"/>
      <c r="M2292"/>
      <c r="N2292" s="40"/>
      <c r="O2292" s="47"/>
      <c r="P2292"/>
      <c r="Q2292"/>
      <c r="R2292"/>
      <c r="S2292"/>
      <c r="T2292"/>
      <c r="U2292"/>
    </row>
    <row r="2293" spans="8:21" x14ac:dyDescent="0.3">
      <c r="H2293"/>
      <c r="I2293" s="4"/>
      <c r="J2293"/>
      <c r="L2293"/>
      <c r="M2293"/>
      <c r="N2293" s="40"/>
      <c r="O2293" s="47"/>
      <c r="P2293"/>
      <c r="Q2293"/>
      <c r="R2293"/>
      <c r="S2293"/>
      <c r="T2293"/>
      <c r="U2293"/>
    </row>
    <row r="2294" spans="8:21" x14ac:dyDescent="0.3">
      <c r="H2294"/>
      <c r="I2294" s="4"/>
      <c r="J2294"/>
      <c r="L2294"/>
      <c r="M2294"/>
      <c r="N2294" s="40"/>
      <c r="O2294" s="47"/>
      <c r="P2294"/>
      <c r="Q2294"/>
      <c r="R2294"/>
      <c r="S2294"/>
      <c r="T2294"/>
      <c r="U2294"/>
    </row>
    <row r="2295" spans="8:21" x14ac:dyDescent="0.3">
      <c r="H2295"/>
      <c r="I2295" s="4"/>
      <c r="J2295"/>
      <c r="L2295"/>
      <c r="M2295"/>
      <c r="N2295" s="40"/>
      <c r="O2295" s="47"/>
      <c r="P2295"/>
      <c r="Q2295"/>
      <c r="R2295"/>
      <c r="S2295"/>
      <c r="T2295"/>
      <c r="U2295"/>
    </row>
    <row r="2296" spans="8:21" x14ac:dyDescent="0.3">
      <c r="H2296"/>
      <c r="I2296" s="4"/>
      <c r="J2296"/>
      <c r="L2296"/>
      <c r="M2296"/>
      <c r="N2296" s="40"/>
      <c r="O2296" s="47"/>
      <c r="P2296"/>
      <c r="Q2296"/>
      <c r="R2296"/>
      <c r="S2296"/>
      <c r="T2296"/>
      <c r="U2296"/>
    </row>
    <row r="2297" spans="8:21" x14ac:dyDescent="0.3">
      <c r="H2297"/>
      <c r="I2297" s="4"/>
      <c r="J2297"/>
      <c r="L2297"/>
      <c r="M2297"/>
      <c r="N2297" s="40"/>
      <c r="O2297" s="47"/>
      <c r="P2297"/>
      <c r="Q2297"/>
      <c r="R2297"/>
      <c r="S2297"/>
      <c r="T2297"/>
      <c r="U2297"/>
    </row>
    <row r="2298" spans="8:21" x14ac:dyDescent="0.3">
      <c r="H2298"/>
      <c r="I2298" s="4"/>
      <c r="J2298"/>
      <c r="L2298"/>
      <c r="M2298"/>
      <c r="N2298" s="40"/>
      <c r="O2298" s="47"/>
      <c r="P2298"/>
      <c r="Q2298"/>
      <c r="R2298"/>
      <c r="S2298"/>
      <c r="T2298"/>
      <c r="U2298"/>
    </row>
    <row r="2299" spans="8:21" x14ac:dyDescent="0.3">
      <c r="H2299"/>
      <c r="I2299" s="4"/>
      <c r="J2299"/>
      <c r="L2299"/>
      <c r="M2299"/>
      <c r="N2299" s="40"/>
      <c r="O2299" s="47"/>
      <c r="P2299"/>
      <c r="Q2299"/>
      <c r="R2299"/>
      <c r="S2299"/>
      <c r="T2299"/>
      <c r="U2299"/>
    </row>
    <row r="2300" spans="8:21" x14ac:dyDescent="0.3">
      <c r="H2300"/>
      <c r="I2300" s="4"/>
      <c r="J2300"/>
      <c r="L2300"/>
      <c r="M2300"/>
      <c r="N2300" s="40"/>
      <c r="O2300" s="47"/>
      <c r="P2300"/>
      <c r="Q2300"/>
      <c r="R2300"/>
      <c r="S2300"/>
      <c r="T2300"/>
      <c r="U2300"/>
    </row>
    <row r="2301" spans="8:21" x14ac:dyDescent="0.3">
      <c r="H2301"/>
      <c r="I2301" s="4"/>
      <c r="J2301"/>
      <c r="L2301"/>
      <c r="M2301"/>
      <c r="N2301" s="40"/>
      <c r="O2301" s="47"/>
      <c r="P2301"/>
      <c r="Q2301"/>
      <c r="R2301"/>
      <c r="S2301"/>
      <c r="T2301"/>
      <c r="U2301"/>
    </row>
    <row r="2302" spans="8:21" x14ac:dyDescent="0.3">
      <c r="H2302"/>
      <c r="I2302" s="4"/>
      <c r="J2302"/>
      <c r="L2302"/>
      <c r="M2302"/>
      <c r="N2302" s="40"/>
      <c r="O2302" s="47"/>
      <c r="P2302"/>
      <c r="Q2302"/>
      <c r="R2302"/>
      <c r="S2302"/>
      <c r="T2302"/>
      <c r="U2302"/>
    </row>
    <row r="2303" spans="8:21" x14ac:dyDescent="0.3">
      <c r="H2303"/>
      <c r="I2303" s="4"/>
      <c r="J2303"/>
      <c r="L2303"/>
      <c r="M2303"/>
      <c r="N2303" s="40"/>
      <c r="O2303" s="47"/>
      <c r="P2303"/>
      <c r="Q2303"/>
      <c r="R2303"/>
      <c r="S2303"/>
      <c r="T2303"/>
      <c r="U2303"/>
    </row>
    <row r="2304" spans="8:21" x14ac:dyDescent="0.3">
      <c r="H2304"/>
      <c r="I2304" s="4"/>
      <c r="J2304"/>
      <c r="L2304"/>
      <c r="M2304"/>
      <c r="N2304" s="40"/>
      <c r="O2304" s="47"/>
      <c r="P2304"/>
      <c r="Q2304"/>
      <c r="R2304"/>
      <c r="S2304"/>
      <c r="T2304"/>
      <c r="U2304"/>
    </row>
    <row r="2305" spans="8:21" x14ac:dyDescent="0.3">
      <c r="H2305"/>
      <c r="I2305" s="4"/>
      <c r="J2305"/>
      <c r="L2305"/>
      <c r="M2305"/>
      <c r="N2305" s="40"/>
      <c r="O2305" s="47"/>
      <c r="P2305"/>
      <c r="Q2305"/>
      <c r="R2305"/>
      <c r="S2305"/>
      <c r="T2305"/>
      <c r="U2305"/>
    </row>
    <row r="2306" spans="8:21" x14ac:dyDescent="0.3">
      <c r="H2306"/>
      <c r="I2306" s="4"/>
      <c r="J2306"/>
      <c r="L2306"/>
      <c r="M2306"/>
      <c r="N2306" s="40"/>
      <c r="O2306" s="47"/>
      <c r="P2306"/>
      <c r="Q2306"/>
      <c r="R2306"/>
      <c r="S2306"/>
      <c r="T2306"/>
      <c r="U2306"/>
    </row>
    <row r="2307" spans="8:21" x14ac:dyDescent="0.3">
      <c r="H2307"/>
      <c r="I2307" s="4"/>
      <c r="J2307"/>
      <c r="L2307"/>
      <c r="M2307"/>
      <c r="N2307" s="40"/>
      <c r="O2307" s="47"/>
      <c r="P2307"/>
      <c r="Q2307"/>
      <c r="R2307"/>
      <c r="S2307"/>
      <c r="T2307"/>
      <c r="U2307"/>
    </row>
    <row r="2308" spans="8:21" x14ac:dyDescent="0.3">
      <c r="H2308"/>
      <c r="I2308" s="4"/>
      <c r="J2308"/>
      <c r="L2308"/>
      <c r="M2308"/>
      <c r="N2308" s="40"/>
      <c r="O2308" s="47"/>
      <c r="P2308"/>
      <c r="Q2308"/>
      <c r="R2308"/>
      <c r="S2308"/>
      <c r="T2308"/>
      <c r="U2308"/>
    </row>
    <row r="2309" spans="8:21" x14ac:dyDescent="0.3">
      <c r="H2309"/>
      <c r="I2309" s="4"/>
      <c r="J2309"/>
      <c r="L2309"/>
      <c r="M2309"/>
      <c r="N2309" s="40"/>
      <c r="O2309" s="47"/>
      <c r="P2309"/>
      <c r="Q2309"/>
      <c r="R2309"/>
      <c r="S2309"/>
      <c r="T2309"/>
      <c r="U2309"/>
    </row>
    <row r="2310" spans="8:21" x14ac:dyDescent="0.3">
      <c r="H2310"/>
      <c r="I2310" s="4"/>
      <c r="J2310"/>
      <c r="L2310"/>
      <c r="M2310"/>
      <c r="N2310" s="40"/>
      <c r="O2310" s="47"/>
      <c r="P2310"/>
      <c r="Q2310"/>
      <c r="R2310"/>
      <c r="S2310"/>
      <c r="T2310"/>
      <c r="U2310"/>
    </row>
    <row r="2311" spans="8:21" x14ac:dyDescent="0.3">
      <c r="H2311"/>
      <c r="I2311" s="4"/>
      <c r="J2311"/>
      <c r="L2311"/>
      <c r="M2311"/>
      <c r="N2311" s="40"/>
      <c r="O2311" s="47"/>
      <c r="P2311"/>
      <c r="Q2311"/>
      <c r="R2311"/>
      <c r="S2311"/>
      <c r="T2311"/>
      <c r="U2311"/>
    </row>
    <row r="2312" spans="8:21" x14ac:dyDescent="0.3">
      <c r="H2312"/>
      <c r="I2312" s="4"/>
      <c r="J2312"/>
      <c r="L2312"/>
      <c r="M2312"/>
      <c r="N2312" s="40"/>
      <c r="O2312" s="47"/>
      <c r="P2312"/>
      <c r="Q2312"/>
      <c r="R2312"/>
      <c r="S2312"/>
      <c r="T2312"/>
      <c r="U2312"/>
    </row>
    <row r="2313" spans="8:21" x14ac:dyDescent="0.3">
      <c r="H2313"/>
      <c r="I2313" s="4"/>
      <c r="J2313"/>
      <c r="L2313"/>
      <c r="M2313"/>
      <c r="N2313" s="40"/>
      <c r="O2313" s="47"/>
      <c r="P2313"/>
      <c r="Q2313"/>
      <c r="R2313"/>
      <c r="S2313"/>
      <c r="T2313"/>
      <c r="U2313"/>
    </row>
    <row r="2314" spans="8:21" x14ac:dyDescent="0.3">
      <c r="H2314"/>
      <c r="I2314" s="4"/>
      <c r="J2314"/>
      <c r="L2314"/>
      <c r="M2314"/>
      <c r="N2314" s="40"/>
      <c r="O2314" s="47"/>
      <c r="P2314"/>
      <c r="Q2314"/>
      <c r="R2314"/>
      <c r="S2314"/>
      <c r="T2314"/>
      <c r="U2314"/>
    </row>
    <row r="2315" spans="8:21" x14ac:dyDescent="0.3">
      <c r="H2315"/>
      <c r="I2315" s="4"/>
      <c r="J2315"/>
      <c r="L2315"/>
      <c r="M2315"/>
      <c r="N2315" s="40"/>
      <c r="O2315" s="47"/>
      <c r="P2315"/>
      <c r="Q2315"/>
      <c r="R2315"/>
      <c r="S2315"/>
      <c r="T2315"/>
      <c r="U2315"/>
    </row>
    <row r="2316" spans="8:21" x14ac:dyDescent="0.3">
      <c r="H2316"/>
      <c r="I2316" s="4"/>
      <c r="J2316"/>
      <c r="L2316"/>
      <c r="M2316"/>
      <c r="N2316" s="40"/>
      <c r="O2316" s="47"/>
      <c r="P2316"/>
      <c r="Q2316"/>
      <c r="R2316"/>
      <c r="S2316"/>
      <c r="T2316"/>
      <c r="U2316"/>
    </row>
    <row r="2317" spans="8:21" x14ac:dyDescent="0.3">
      <c r="H2317"/>
      <c r="I2317" s="4"/>
      <c r="J2317"/>
      <c r="L2317"/>
      <c r="M2317"/>
      <c r="N2317" s="40"/>
      <c r="O2317" s="47"/>
      <c r="P2317"/>
      <c r="Q2317"/>
      <c r="R2317"/>
      <c r="S2317"/>
      <c r="T2317"/>
      <c r="U2317"/>
    </row>
    <row r="2318" spans="8:21" x14ac:dyDescent="0.3">
      <c r="H2318"/>
      <c r="I2318" s="4"/>
      <c r="J2318"/>
      <c r="L2318"/>
      <c r="M2318"/>
      <c r="N2318" s="40"/>
      <c r="O2318" s="47"/>
      <c r="P2318"/>
      <c r="Q2318"/>
      <c r="R2318"/>
      <c r="S2318"/>
      <c r="T2318"/>
      <c r="U2318"/>
    </row>
    <row r="2319" spans="8:21" x14ac:dyDescent="0.3">
      <c r="H2319"/>
      <c r="I2319" s="4"/>
      <c r="J2319"/>
      <c r="L2319"/>
      <c r="M2319"/>
      <c r="N2319" s="40"/>
      <c r="O2319" s="47"/>
      <c r="P2319"/>
      <c r="Q2319"/>
      <c r="R2319"/>
      <c r="S2319"/>
      <c r="T2319"/>
      <c r="U2319"/>
    </row>
    <row r="2320" spans="8:21" x14ac:dyDescent="0.3">
      <c r="H2320"/>
      <c r="I2320" s="4"/>
      <c r="J2320"/>
      <c r="L2320"/>
      <c r="M2320"/>
      <c r="N2320" s="40"/>
      <c r="O2320" s="47"/>
      <c r="P2320"/>
      <c r="Q2320"/>
      <c r="R2320"/>
      <c r="S2320"/>
      <c r="T2320"/>
      <c r="U2320"/>
    </row>
    <row r="2321" spans="8:21" x14ac:dyDescent="0.3">
      <c r="H2321"/>
      <c r="I2321" s="4"/>
      <c r="J2321"/>
      <c r="L2321"/>
      <c r="M2321"/>
      <c r="N2321" s="40"/>
      <c r="O2321" s="47"/>
      <c r="P2321"/>
      <c r="Q2321"/>
      <c r="R2321"/>
      <c r="S2321"/>
      <c r="T2321"/>
      <c r="U2321"/>
    </row>
    <row r="2322" spans="8:21" x14ac:dyDescent="0.3">
      <c r="H2322"/>
      <c r="I2322" s="4"/>
      <c r="J2322"/>
      <c r="L2322"/>
      <c r="M2322"/>
      <c r="N2322" s="40"/>
      <c r="O2322" s="47"/>
      <c r="P2322"/>
      <c r="Q2322"/>
      <c r="R2322"/>
      <c r="S2322"/>
      <c r="T2322"/>
      <c r="U2322"/>
    </row>
    <row r="2323" spans="8:21" x14ac:dyDescent="0.3">
      <c r="H2323"/>
      <c r="I2323" s="4"/>
      <c r="J2323"/>
      <c r="L2323"/>
      <c r="M2323"/>
      <c r="N2323" s="40"/>
      <c r="O2323" s="47"/>
      <c r="P2323"/>
      <c r="Q2323"/>
      <c r="R2323"/>
      <c r="S2323"/>
      <c r="T2323"/>
      <c r="U2323"/>
    </row>
    <row r="2324" spans="8:21" x14ac:dyDescent="0.3">
      <c r="H2324"/>
      <c r="I2324" s="4"/>
      <c r="J2324"/>
      <c r="L2324"/>
      <c r="M2324"/>
      <c r="N2324" s="40"/>
      <c r="O2324" s="47"/>
      <c r="P2324"/>
      <c r="Q2324"/>
      <c r="R2324"/>
      <c r="S2324"/>
      <c r="T2324"/>
      <c r="U2324"/>
    </row>
    <row r="2325" spans="8:21" x14ac:dyDescent="0.3">
      <c r="H2325"/>
      <c r="I2325" s="4"/>
      <c r="J2325"/>
      <c r="L2325"/>
      <c r="M2325"/>
      <c r="N2325" s="40"/>
      <c r="O2325" s="47"/>
      <c r="P2325"/>
      <c r="Q2325"/>
      <c r="R2325"/>
      <c r="S2325"/>
      <c r="T2325"/>
      <c r="U2325"/>
    </row>
    <row r="2326" spans="8:21" x14ac:dyDescent="0.3">
      <c r="H2326"/>
      <c r="I2326" s="4"/>
      <c r="J2326"/>
      <c r="L2326"/>
      <c r="M2326"/>
      <c r="N2326" s="40"/>
      <c r="O2326" s="47"/>
      <c r="P2326"/>
      <c r="Q2326"/>
      <c r="R2326"/>
      <c r="S2326"/>
      <c r="T2326"/>
      <c r="U2326"/>
    </row>
    <row r="2327" spans="8:21" x14ac:dyDescent="0.3">
      <c r="H2327"/>
      <c r="I2327" s="4"/>
      <c r="J2327"/>
      <c r="L2327"/>
      <c r="M2327"/>
      <c r="N2327" s="40"/>
      <c r="O2327" s="47"/>
      <c r="P2327"/>
      <c r="Q2327"/>
      <c r="R2327"/>
      <c r="S2327"/>
      <c r="T2327"/>
      <c r="U2327"/>
    </row>
    <row r="2328" spans="8:21" x14ac:dyDescent="0.3">
      <c r="H2328"/>
      <c r="I2328" s="4"/>
      <c r="J2328"/>
      <c r="L2328"/>
      <c r="M2328"/>
      <c r="N2328" s="40"/>
      <c r="O2328" s="47"/>
      <c r="P2328"/>
      <c r="Q2328"/>
      <c r="R2328"/>
      <c r="S2328"/>
      <c r="T2328"/>
      <c r="U2328"/>
    </row>
    <row r="2329" spans="8:21" x14ac:dyDescent="0.3">
      <c r="H2329"/>
      <c r="I2329" s="4"/>
      <c r="J2329"/>
      <c r="L2329"/>
      <c r="M2329"/>
      <c r="N2329" s="40"/>
      <c r="O2329" s="47"/>
      <c r="P2329"/>
      <c r="Q2329"/>
      <c r="R2329"/>
      <c r="S2329"/>
      <c r="T2329"/>
      <c r="U2329"/>
    </row>
    <row r="2330" spans="8:21" x14ac:dyDescent="0.3">
      <c r="H2330"/>
      <c r="I2330" s="4"/>
      <c r="J2330"/>
      <c r="L2330"/>
      <c r="M2330"/>
      <c r="N2330" s="40"/>
      <c r="O2330" s="47"/>
      <c r="P2330"/>
      <c r="Q2330"/>
      <c r="R2330"/>
      <c r="S2330"/>
      <c r="T2330"/>
      <c r="U2330"/>
    </row>
    <row r="2331" spans="8:21" x14ac:dyDescent="0.3">
      <c r="H2331"/>
      <c r="I2331" s="4"/>
      <c r="J2331"/>
      <c r="L2331"/>
      <c r="M2331"/>
      <c r="N2331" s="40"/>
      <c r="O2331" s="47"/>
      <c r="P2331"/>
      <c r="Q2331"/>
      <c r="R2331"/>
      <c r="S2331"/>
      <c r="T2331"/>
      <c r="U2331"/>
    </row>
    <row r="2332" spans="8:21" x14ac:dyDescent="0.3">
      <c r="H2332"/>
      <c r="I2332" s="4"/>
      <c r="J2332"/>
      <c r="L2332"/>
      <c r="M2332"/>
      <c r="N2332" s="40"/>
      <c r="O2332" s="47"/>
      <c r="P2332"/>
      <c r="Q2332"/>
      <c r="R2332"/>
      <c r="S2332"/>
      <c r="T2332"/>
      <c r="U2332"/>
    </row>
    <row r="2333" spans="8:21" x14ac:dyDescent="0.3">
      <c r="H2333"/>
      <c r="I2333" s="4"/>
      <c r="J2333"/>
      <c r="L2333"/>
      <c r="M2333"/>
      <c r="N2333" s="40"/>
      <c r="O2333" s="47"/>
      <c r="P2333"/>
      <c r="Q2333"/>
      <c r="R2333"/>
      <c r="S2333"/>
      <c r="T2333"/>
      <c r="U2333"/>
    </row>
    <row r="2334" spans="8:21" x14ac:dyDescent="0.3">
      <c r="H2334"/>
      <c r="I2334" s="4"/>
      <c r="J2334"/>
      <c r="L2334"/>
      <c r="M2334"/>
      <c r="N2334" s="40"/>
      <c r="O2334" s="47"/>
      <c r="P2334"/>
      <c r="Q2334"/>
      <c r="R2334"/>
      <c r="S2334"/>
      <c r="T2334"/>
      <c r="U2334"/>
    </row>
    <row r="2335" spans="8:21" x14ac:dyDescent="0.3">
      <c r="H2335"/>
      <c r="I2335" s="4"/>
      <c r="J2335"/>
      <c r="L2335"/>
      <c r="M2335"/>
      <c r="N2335" s="40"/>
      <c r="O2335" s="47"/>
      <c r="P2335"/>
      <c r="Q2335"/>
      <c r="R2335"/>
      <c r="S2335"/>
      <c r="T2335"/>
      <c r="U2335"/>
    </row>
    <row r="2336" spans="8:21" x14ac:dyDescent="0.3">
      <c r="H2336"/>
      <c r="I2336" s="4"/>
      <c r="J2336"/>
      <c r="L2336"/>
      <c r="M2336"/>
      <c r="N2336" s="40"/>
      <c r="O2336" s="47"/>
      <c r="P2336"/>
      <c r="Q2336"/>
      <c r="R2336"/>
      <c r="S2336"/>
      <c r="T2336"/>
      <c r="U2336"/>
    </row>
    <row r="2337" spans="8:21" x14ac:dyDescent="0.3">
      <c r="H2337"/>
      <c r="I2337" s="4"/>
      <c r="J2337"/>
      <c r="L2337"/>
      <c r="M2337"/>
      <c r="N2337" s="40"/>
      <c r="O2337" s="47"/>
      <c r="P2337"/>
      <c r="Q2337"/>
      <c r="R2337"/>
      <c r="S2337"/>
      <c r="T2337"/>
      <c r="U2337"/>
    </row>
    <row r="2338" spans="8:21" x14ac:dyDescent="0.3">
      <c r="H2338"/>
      <c r="I2338" s="4"/>
      <c r="J2338"/>
      <c r="L2338"/>
      <c r="M2338"/>
      <c r="N2338" s="40"/>
      <c r="O2338" s="47"/>
      <c r="P2338"/>
      <c r="Q2338"/>
      <c r="R2338"/>
      <c r="S2338"/>
      <c r="T2338"/>
      <c r="U2338"/>
    </row>
    <row r="2339" spans="8:21" x14ac:dyDescent="0.3">
      <c r="H2339"/>
      <c r="I2339" s="4"/>
      <c r="J2339"/>
      <c r="L2339"/>
      <c r="M2339"/>
      <c r="N2339" s="40"/>
      <c r="O2339" s="47"/>
      <c r="P2339"/>
      <c r="Q2339"/>
      <c r="R2339"/>
      <c r="S2339"/>
      <c r="T2339"/>
      <c r="U2339"/>
    </row>
    <row r="2340" spans="8:21" x14ac:dyDescent="0.3">
      <c r="H2340"/>
      <c r="I2340" s="4"/>
      <c r="J2340"/>
      <c r="L2340"/>
      <c r="M2340"/>
      <c r="N2340" s="40"/>
      <c r="O2340" s="47"/>
      <c r="P2340"/>
      <c r="Q2340"/>
      <c r="R2340"/>
      <c r="S2340"/>
      <c r="T2340"/>
      <c r="U2340"/>
    </row>
    <row r="2341" spans="8:21" x14ac:dyDescent="0.3">
      <c r="H2341"/>
      <c r="I2341" s="4"/>
      <c r="J2341"/>
      <c r="L2341"/>
      <c r="M2341"/>
      <c r="N2341" s="40"/>
      <c r="O2341" s="47"/>
      <c r="P2341"/>
      <c r="Q2341"/>
      <c r="R2341"/>
      <c r="S2341"/>
      <c r="T2341"/>
      <c r="U2341"/>
    </row>
    <row r="2342" spans="8:21" x14ac:dyDescent="0.3">
      <c r="H2342"/>
      <c r="I2342" s="4"/>
      <c r="J2342"/>
      <c r="L2342"/>
      <c r="M2342"/>
      <c r="N2342" s="40"/>
      <c r="O2342" s="47"/>
      <c r="P2342"/>
      <c r="Q2342"/>
      <c r="R2342"/>
      <c r="S2342"/>
      <c r="T2342"/>
      <c r="U2342"/>
    </row>
    <row r="2343" spans="8:21" x14ac:dyDescent="0.3">
      <c r="H2343"/>
      <c r="I2343" s="4"/>
      <c r="J2343"/>
      <c r="L2343"/>
      <c r="M2343"/>
      <c r="N2343" s="40"/>
      <c r="O2343" s="47"/>
      <c r="P2343"/>
      <c r="Q2343"/>
      <c r="R2343"/>
      <c r="S2343"/>
      <c r="T2343"/>
      <c r="U2343"/>
    </row>
    <row r="2344" spans="8:21" x14ac:dyDescent="0.3">
      <c r="H2344"/>
      <c r="I2344" s="4"/>
      <c r="J2344"/>
      <c r="L2344"/>
      <c r="M2344"/>
      <c r="N2344" s="40"/>
      <c r="O2344" s="47"/>
      <c r="P2344"/>
      <c r="Q2344"/>
      <c r="R2344"/>
      <c r="S2344"/>
      <c r="T2344"/>
      <c r="U2344"/>
    </row>
    <row r="2345" spans="8:21" x14ac:dyDescent="0.3">
      <c r="H2345"/>
      <c r="I2345" s="4"/>
      <c r="J2345"/>
      <c r="L2345"/>
      <c r="M2345"/>
      <c r="N2345" s="40"/>
      <c r="O2345" s="47"/>
      <c r="P2345"/>
      <c r="Q2345"/>
      <c r="R2345"/>
      <c r="S2345"/>
      <c r="T2345"/>
      <c r="U2345"/>
    </row>
    <row r="2346" spans="8:21" x14ac:dyDescent="0.3">
      <c r="H2346"/>
      <c r="I2346" s="4"/>
      <c r="J2346"/>
      <c r="L2346"/>
      <c r="M2346"/>
      <c r="N2346" s="40"/>
      <c r="O2346" s="47"/>
      <c r="P2346"/>
      <c r="Q2346"/>
      <c r="R2346"/>
      <c r="S2346"/>
      <c r="T2346"/>
      <c r="U2346"/>
    </row>
    <row r="2347" spans="8:21" x14ac:dyDescent="0.3">
      <c r="H2347"/>
      <c r="I2347" s="4"/>
      <c r="J2347"/>
      <c r="L2347"/>
      <c r="M2347"/>
      <c r="N2347" s="40"/>
      <c r="O2347" s="47"/>
      <c r="P2347"/>
      <c r="Q2347"/>
      <c r="R2347"/>
      <c r="S2347"/>
      <c r="T2347"/>
      <c r="U2347"/>
    </row>
    <row r="2348" spans="8:21" x14ac:dyDescent="0.3">
      <c r="H2348"/>
      <c r="I2348" s="4"/>
      <c r="J2348"/>
      <c r="L2348"/>
      <c r="M2348"/>
      <c r="N2348" s="40"/>
      <c r="O2348" s="47"/>
      <c r="P2348"/>
      <c r="Q2348"/>
      <c r="R2348"/>
      <c r="S2348"/>
      <c r="T2348"/>
      <c r="U2348"/>
    </row>
    <row r="2349" spans="8:21" x14ac:dyDescent="0.3">
      <c r="H2349"/>
      <c r="I2349" s="4"/>
      <c r="J2349"/>
      <c r="L2349"/>
      <c r="M2349"/>
      <c r="N2349" s="40"/>
      <c r="O2349" s="47"/>
      <c r="P2349"/>
      <c r="Q2349"/>
      <c r="R2349"/>
      <c r="S2349"/>
      <c r="T2349"/>
      <c r="U2349"/>
    </row>
    <row r="2350" spans="8:21" x14ac:dyDescent="0.3">
      <c r="H2350"/>
      <c r="I2350" s="4"/>
      <c r="J2350"/>
      <c r="L2350"/>
      <c r="M2350"/>
      <c r="N2350" s="40"/>
      <c r="O2350" s="47"/>
      <c r="P2350"/>
      <c r="Q2350"/>
      <c r="R2350"/>
      <c r="S2350"/>
      <c r="T2350"/>
      <c r="U2350"/>
    </row>
    <row r="2351" spans="8:21" x14ac:dyDescent="0.3">
      <c r="H2351"/>
      <c r="I2351" s="4"/>
      <c r="J2351"/>
      <c r="L2351"/>
      <c r="M2351"/>
      <c r="N2351" s="40"/>
      <c r="O2351" s="47"/>
      <c r="P2351"/>
      <c r="Q2351"/>
      <c r="R2351"/>
      <c r="S2351"/>
      <c r="T2351"/>
      <c r="U2351"/>
    </row>
    <row r="2352" spans="8:21" x14ac:dyDescent="0.3">
      <c r="H2352"/>
      <c r="I2352" s="4"/>
      <c r="J2352"/>
      <c r="L2352"/>
      <c r="M2352"/>
      <c r="N2352" s="40"/>
      <c r="O2352" s="47"/>
      <c r="P2352"/>
      <c r="Q2352"/>
      <c r="R2352"/>
      <c r="S2352"/>
      <c r="T2352"/>
      <c r="U2352"/>
    </row>
    <row r="2353" spans="8:21" x14ac:dyDescent="0.3">
      <c r="H2353"/>
      <c r="I2353" s="4"/>
      <c r="J2353"/>
      <c r="L2353"/>
      <c r="M2353"/>
      <c r="N2353" s="40"/>
      <c r="O2353" s="47"/>
      <c r="P2353"/>
      <c r="Q2353"/>
      <c r="R2353"/>
      <c r="S2353"/>
      <c r="T2353"/>
      <c r="U2353"/>
    </row>
    <row r="2354" spans="8:21" x14ac:dyDescent="0.3">
      <c r="H2354"/>
      <c r="I2354" s="4"/>
      <c r="J2354"/>
      <c r="L2354"/>
      <c r="M2354"/>
      <c r="N2354" s="40"/>
      <c r="O2354" s="47"/>
      <c r="P2354"/>
      <c r="Q2354"/>
      <c r="R2354"/>
      <c r="S2354"/>
      <c r="T2354"/>
      <c r="U2354"/>
    </row>
    <row r="2355" spans="8:21" x14ac:dyDescent="0.3">
      <c r="H2355"/>
      <c r="I2355" s="4"/>
      <c r="J2355"/>
      <c r="L2355"/>
      <c r="M2355"/>
      <c r="N2355" s="40"/>
      <c r="O2355" s="47"/>
      <c r="P2355"/>
      <c r="Q2355"/>
      <c r="R2355"/>
      <c r="S2355"/>
      <c r="T2355"/>
      <c r="U2355"/>
    </row>
    <row r="2356" spans="8:21" x14ac:dyDescent="0.3">
      <c r="H2356"/>
      <c r="I2356" s="4"/>
      <c r="J2356"/>
      <c r="L2356"/>
      <c r="M2356"/>
      <c r="N2356" s="40"/>
      <c r="O2356" s="47"/>
      <c r="P2356"/>
      <c r="Q2356"/>
      <c r="R2356"/>
      <c r="S2356"/>
      <c r="T2356"/>
      <c r="U2356"/>
    </row>
    <row r="2357" spans="8:21" x14ac:dyDescent="0.3">
      <c r="H2357"/>
      <c r="I2357" s="4"/>
      <c r="J2357"/>
      <c r="L2357"/>
      <c r="M2357"/>
      <c r="N2357" s="40"/>
      <c r="O2357" s="47"/>
      <c r="P2357"/>
      <c r="Q2357"/>
      <c r="R2357"/>
      <c r="S2357"/>
      <c r="T2357"/>
      <c r="U2357"/>
    </row>
    <row r="2358" spans="8:21" x14ac:dyDescent="0.3">
      <c r="H2358"/>
      <c r="I2358" s="4"/>
      <c r="J2358"/>
      <c r="L2358"/>
      <c r="M2358"/>
      <c r="N2358" s="40"/>
      <c r="O2358" s="47"/>
      <c r="P2358"/>
      <c r="Q2358"/>
      <c r="R2358"/>
      <c r="S2358"/>
      <c r="T2358"/>
      <c r="U2358"/>
    </row>
    <row r="2359" spans="8:21" x14ac:dyDescent="0.3">
      <c r="H2359"/>
      <c r="I2359" s="4"/>
      <c r="J2359"/>
      <c r="L2359"/>
      <c r="M2359"/>
      <c r="N2359" s="40"/>
      <c r="O2359" s="47"/>
      <c r="P2359"/>
      <c r="Q2359"/>
      <c r="R2359"/>
      <c r="S2359"/>
      <c r="T2359"/>
      <c r="U2359"/>
    </row>
    <row r="2360" spans="8:21" x14ac:dyDescent="0.3">
      <c r="H2360"/>
      <c r="I2360" s="4"/>
      <c r="J2360"/>
      <c r="L2360"/>
      <c r="M2360"/>
      <c r="N2360" s="40"/>
      <c r="O2360" s="47"/>
      <c r="P2360"/>
      <c r="Q2360"/>
      <c r="R2360"/>
      <c r="S2360"/>
      <c r="T2360"/>
      <c r="U2360"/>
    </row>
    <row r="2361" spans="8:21" x14ac:dyDescent="0.3">
      <c r="H2361"/>
      <c r="I2361" s="4"/>
      <c r="J2361"/>
      <c r="L2361"/>
      <c r="M2361"/>
      <c r="N2361" s="40"/>
      <c r="O2361" s="47"/>
      <c r="P2361"/>
      <c r="Q2361"/>
      <c r="R2361"/>
      <c r="S2361"/>
      <c r="T2361"/>
      <c r="U2361"/>
    </row>
    <row r="2362" spans="8:21" x14ac:dyDescent="0.3">
      <c r="H2362"/>
      <c r="I2362" s="4"/>
      <c r="J2362"/>
      <c r="L2362"/>
      <c r="M2362"/>
      <c r="N2362" s="40"/>
      <c r="O2362" s="47"/>
      <c r="P2362"/>
      <c r="Q2362"/>
      <c r="R2362"/>
      <c r="S2362"/>
      <c r="T2362"/>
      <c r="U2362"/>
    </row>
    <row r="2363" spans="8:21" x14ac:dyDescent="0.3">
      <c r="H2363"/>
      <c r="I2363" s="4"/>
      <c r="J2363"/>
      <c r="L2363"/>
      <c r="M2363"/>
      <c r="N2363" s="40"/>
      <c r="O2363" s="47"/>
      <c r="P2363"/>
      <c r="Q2363"/>
      <c r="R2363"/>
      <c r="S2363"/>
      <c r="T2363"/>
      <c r="U2363"/>
    </row>
    <row r="2364" spans="8:21" x14ac:dyDescent="0.3">
      <c r="H2364"/>
      <c r="I2364" s="4"/>
      <c r="J2364"/>
      <c r="L2364"/>
      <c r="M2364"/>
      <c r="N2364" s="40"/>
      <c r="O2364" s="47"/>
      <c r="P2364"/>
      <c r="Q2364"/>
      <c r="R2364"/>
      <c r="S2364"/>
      <c r="T2364"/>
      <c r="U2364"/>
    </row>
    <row r="2365" spans="8:21" x14ac:dyDescent="0.3">
      <c r="H2365"/>
      <c r="I2365" s="4"/>
      <c r="J2365"/>
      <c r="L2365"/>
      <c r="M2365"/>
      <c r="N2365" s="40"/>
      <c r="O2365" s="47"/>
      <c r="P2365"/>
      <c r="Q2365"/>
      <c r="R2365"/>
      <c r="S2365"/>
      <c r="T2365"/>
      <c r="U2365"/>
    </row>
    <row r="2366" spans="8:21" x14ac:dyDescent="0.3">
      <c r="H2366"/>
      <c r="I2366" s="4"/>
      <c r="J2366"/>
      <c r="L2366"/>
      <c r="M2366"/>
      <c r="N2366" s="40"/>
      <c r="O2366" s="47"/>
      <c r="P2366"/>
      <c r="Q2366"/>
      <c r="R2366"/>
      <c r="S2366"/>
      <c r="T2366"/>
      <c r="U2366"/>
    </row>
    <row r="2367" spans="8:21" x14ac:dyDescent="0.3">
      <c r="H2367"/>
      <c r="I2367" s="4"/>
      <c r="J2367"/>
      <c r="L2367"/>
      <c r="M2367"/>
      <c r="N2367" s="40"/>
      <c r="O2367" s="47"/>
      <c r="P2367"/>
      <c r="Q2367"/>
      <c r="R2367"/>
      <c r="S2367"/>
      <c r="T2367"/>
      <c r="U2367"/>
    </row>
    <row r="2368" spans="8:21" x14ac:dyDescent="0.3">
      <c r="H2368"/>
      <c r="I2368" s="4"/>
      <c r="J2368"/>
      <c r="L2368"/>
      <c r="M2368"/>
      <c r="N2368" s="40"/>
      <c r="O2368" s="47"/>
      <c r="P2368"/>
      <c r="Q2368"/>
      <c r="R2368"/>
      <c r="S2368"/>
      <c r="T2368"/>
      <c r="U2368"/>
    </row>
    <row r="2369" spans="8:21" x14ac:dyDescent="0.3">
      <c r="H2369"/>
      <c r="I2369" s="4"/>
      <c r="J2369"/>
      <c r="L2369"/>
      <c r="M2369"/>
      <c r="N2369" s="40"/>
      <c r="O2369" s="47"/>
      <c r="P2369"/>
      <c r="Q2369"/>
      <c r="R2369"/>
      <c r="S2369"/>
      <c r="T2369"/>
      <c r="U2369"/>
    </row>
    <row r="2370" spans="8:21" x14ac:dyDescent="0.3">
      <c r="H2370"/>
      <c r="I2370" s="4"/>
      <c r="J2370"/>
      <c r="L2370"/>
      <c r="M2370"/>
      <c r="N2370" s="40"/>
      <c r="O2370" s="47"/>
      <c r="P2370"/>
      <c r="Q2370"/>
      <c r="R2370"/>
      <c r="S2370"/>
      <c r="T2370"/>
      <c r="U2370"/>
    </row>
    <row r="2371" spans="8:21" x14ac:dyDescent="0.3">
      <c r="H2371"/>
      <c r="I2371" s="4"/>
      <c r="J2371"/>
      <c r="L2371"/>
      <c r="M2371"/>
      <c r="N2371" s="40"/>
      <c r="O2371" s="47"/>
      <c r="P2371"/>
      <c r="Q2371"/>
      <c r="R2371"/>
      <c r="S2371"/>
      <c r="T2371"/>
      <c r="U2371"/>
    </row>
    <row r="2372" spans="8:21" x14ac:dyDescent="0.3">
      <c r="H2372"/>
      <c r="I2372" s="4"/>
      <c r="J2372"/>
      <c r="L2372"/>
      <c r="M2372"/>
      <c r="N2372" s="40"/>
      <c r="O2372" s="47"/>
      <c r="P2372"/>
      <c r="Q2372"/>
      <c r="R2372"/>
      <c r="S2372"/>
      <c r="T2372"/>
      <c r="U2372"/>
    </row>
    <row r="2373" spans="8:21" x14ac:dyDescent="0.3">
      <c r="H2373"/>
      <c r="I2373" s="4"/>
      <c r="J2373"/>
      <c r="L2373"/>
      <c r="M2373"/>
      <c r="N2373" s="40"/>
      <c r="O2373" s="47"/>
      <c r="P2373"/>
      <c r="Q2373"/>
      <c r="R2373"/>
      <c r="S2373"/>
      <c r="T2373"/>
      <c r="U2373"/>
    </row>
    <row r="2374" spans="8:21" x14ac:dyDescent="0.3">
      <c r="H2374"/>
      <c r="I2374" s="4"/>
      <c r="J2374"/>
      <c r="L2374"/>
      <c r="M2374"/>
      <c r="N2374" s="40"/>
      <c r="O2374" s="47"/>
      <c r="P2374"/>
      <c r="Q2374"/>
      <c r="R2374"/>
      <c r="S2374"/>
      <c r="T2374"/>
      <c r="U2374"/>
    </row>
    <row r="2375" spans="8:21" x14ac:dyDescent="0.3">
      <c r="H2375"/>
      <c r="I2375" s="4"/>
      <c r="J2375"/>
      <c r="L2375"/>
      <c r="M2375"/>
      <c r="N2375" s="40"/>
      <c r="O2375" s="47"/>
      <c r="P2375"/>
      <c r="Q2375"/>
      <c r="R2375"/>
      <c r="S2375"/>
      <c r="T2375"/>
      <c r="U2375"/>
    </row>
    <row r="2376" spans="8:21" x14ac:dyDescent="0.3">
      <c r="H2376"/>
      <c r="I2376" s="4"/>
      <c r="J2376"/>
      <c r="L2376"/>
      <c r="M2376"/>
      <c r="N2376" s="40"/>
      <c r="O2376" s="47"/>
      <c r="P2376"/>
      <c r="Q2376"/>
      <c r="R2376"/>
      <c r="S2376"/>
      <c r="T2376"/>
      <c r="U2376"/>
    </row>
    <row r="2377" spans="8:21" x14ac:dyDescent="0.3">
      <c r="H2377"/>
      <c r="I2377" s="4"/>
      <c r="J2377"/>
      <c r="L2377"/>
      <c r="M2377"/>
      <c r="N2377" s="40"/>
      <c r="O2377" s="47"/>
      <c r="P2377"/>
      <c r="Q2377"/>
      <c r="R2377"/>
      <c r="S2377"/>
      <c r="T2377"/>
      <c r="U2377"/>
    </row>
    <row r="2378" spans="8:21" x14ac:dyDescent="0.3">
      <c r="H2378"/>
      <c r="I2378" s="4"/>
      <c r="J2378"/>
      <c r="L2378"/>
      <c r="M2378"/>
      <c r="N2378" s="40"/>
      <c r="O2378" s="47"/>
      <c r="P2378"/>
      <c r="Q2378"/>
      <c r="R2378"/>
      <c r="S2378"/>
      <c r="T2378"/>
      <c r="U2378"/>
    </row>
    <row r="2379" spans="8:21" x14ac:dyDescent="0.3">
      <c r="H2379"/>
      <c r="I2379" s="4"/>
      <c r="J2379"/>
      <c r="L2379"/>
      <c r="M2379"/>
      <c r="N2379" s="40"/>
      <c r="O2379" s="47"/>
      <c r="P2379"/>
      <c r="Q2379"/>
      <c r="R2379"/>
      <c r="S2379"/>
      <c r="T2379"/>
      <c r="U2379"/>
    </row>
    <row r="2380" spans="8:21" x14ac:dyDescent="0.3">
      <c r="H2380"/>
      <c r="I2380" s="4"/>
      <c r="J2380"/>
      <c r="L2380"/>
      <c r="M2380"/>
      <c r="N2380" s="40"/>
      <c r="O2380" s="47"/>
      <c r="P2380"/>
      <c r="Q2380"/>
      <c r="R2380"/>
      <c r="S2380"/>
      <c r="T2380"/>
      <c r="U2380"/>
    </row>
    <row r="2381" spans="8:21" x14ac:dyDescent="0.3">
      <c r="H2381"/>
      <c r="I2381" s="4"/>
      <c r="J2381"/>
      <c r="L2381"/>
      <c r="M2381"/>
      <c r="N2381" s="40"/>
      <c r="O2381" s="47"/>
      <c r="P2381"/>
      <c r="Q2381"/>
      <c r="R2381"/>
      <c r="S2381"/>
      <c r="T2381"/>
      <c r="U2381"/>
    </row>
    <row r="2382" spans="8:21" x14ac:dyDescent="0.3">
      <c r="H2382"/>
      <c r="I2382" s="4"/>
      <c r="J2382"/>
      <c r="L2382"/>
      <c r="M2382"/>
      <c r="N2382" s="40"/>
      <c r="O2382" s="47"/>
      <c r="P2382"/>
      <c r="Q2382"/>
      <c r="R2382"/>
      <c r="S2382"/>
      <c r="T2382"/>
      <c r="U2382"/>
    </row>
    <row r="2383" spans="8:21" x14ac:dyDescent="0.3">
      <c r="H2383"/>
      <c r="I2383" s="4"/>
      <c r="J2383"/>
      <c r="L2383"/>
      <c r="M2383"/>
      <c r="N2383" s="40"/>
      <c r="O2383" s="47"/>
      <c r="P2383"/>
      <c r="Q2383"/>
      <c r="R2383"/>
      <c r="S2383"/>
      <c r="T2383"/>
      <c r="U2383"/>
    </row>
    <row r="2384" spans="8:21" x14ac:dyDescent="0.3">
      <c r="H2384"/>
      <c r="I2384" s="4"/>
      <c r="J2384"/>
      <c r="L2384"/>
      <c r="M2384"/>
      <c r="N2384" s="40"/>
      <c r="O2384" s="47"/>
      <c r="P2384"/>
      <c r="Q2384"/>
      <c r="R2384"/>
      <c r="S2384"/>
      <c r="T2384"/>
      <c r="U2384"/>
    </row>
    <row r="2385" spans="8:21" x14ac:dyDescent="0.3">
      <c r="H2385"/>
      <c r="I2385" s="4"/>
      <c r="J2385"/>
      <c r="L2385"/>
      <c r="M2385"/>
      <c r="N2385" s="40"/>
      <c r="O2385" s="47"/>
      <c r="P2385"/>
      <c r="Q2385"/>
      <c r="R2385"/>
      <c r="S2385"/>
      <c r="T2385"/>
      <c r="U2385"/>
    </row>
    <row r="2386" spans="8:21" x14ac:dyDescent="0.3">
      <c r="H2386"/>
      <c r="I2386" s="4"/>
      <c r="J2386"/>
      <c r="L2386"/>
      <c r="M2386"/>
      <c r="N2386" s="40"/>
      <c r="O2386" s="47"/>
      <c r="P2386"/>
      <c r="Q2386"/>
      <c r="R2386"/>
      <c r="S2386"/>
      <c r="T2386"/>
      <c r="U2386"/>
    </row>
    <row r="2387" spans="8:21" x14ac:dyDescent="0.3">
      <c r="H2387"/>
      <c r="I2387" s="4"/>
      <c r="J2387"/>
      <c r="L2387"/>
      <c r="M2387"/>
      <c r="N2387" s="40"/>
      <c r="O2387" s="47"/>
      <c r="P2387"/>
      <c r="Q2387"/>
      <c r="R2387"/>
      <c r="S2387"/>
      <c r="T2387"/>
      <c r="U2387"/>
    </row>
    <row r="2388" spans="8:21" x14ac:dyDescent="0.3">
      <c r="H2388"/>
      <c r="I2388" s="4"/>
      <c r="J2388"/>
      <c r="L2388"/>
      <c r="M2388"/>
      <c r="N2388" s="40"/>
      <c r="O2388" s="47"/>
      <c r="P2388"/>
      <c r="Q2388"/>
      <c r="R2388"/>
      <c r="S2388"/>
      <c r="T2388"/>
      <c r="U2388"/>
    </row>
    <row r="2389" spans="8:21" x14ac:dyDescent="0.3">
      <c r="H2389"/>
      <c r="I2389" s="4"/>
      <c r="J2389"/>
      <c r="L2389"/>
      <c r="M2389"/>
      <c r="N2389" s="40"/>
      <c r="O2389" s="47"/>
      <c r="P2389"/>
      <c r="Q2389"/>
      <c r="R2389"/>
      <c r="S2389"/>
      <c r="T2389"/>
      <c r="U2389"/>
    </row>
    <row r="2390" spans="8:21" x14ac:dyDescent="0.3">
      <c r="H2390"/>
      <c r="I2390" s="4"/>
      <c r="J2390"/>
      <c r="L2390"/>
      <c r="M2390"/>
      <c r="N2390" s="40"/>
      <c r="O2390" s="47"/>
      <c r="P2390"/>
      <c r="Q2390"/>
      <c r="R2390"/>
      <c r="S2390"/>
      <c r="T2390"/>
      <c r="U2390"/>
    </row>
    <row r="2391" spans="8:21" x14ac:dyDescent="0.3">
      <c r="H2391"/>
      <c r="I2391" s="4"/>
      <c r="J2391"/>
      <c r="L2391"/>
      <c r="M2391"/>
      <c r="N2391" s="40"/>
      <c r="O2391" s="47"/>
      <c r="P2391"/>
      <c r="Q2391"/>
      <c r="R2391"/>
      <c r="S2391"/>
      <c r="T2391"/>
      <c r="U2391"/>
    </row>
    <row r="2392" spans="8:21" x14ac:dyDescent="0.3">
      <c r="H2392"/>
      <c r="I2392" s="4"/>
      <c r="J2392"/>
      <c r="L2392"/>
      <c r="M2392"/>
      <c r="N2392" s="40"/>
      <c r="O2392" s="47"/>
      <c r="P2392"/>
      <c r="Q2392"/>
      <c r="R2392"/>
      <c r="S2392"/>
      <c r="T2392"/>
      <c r="U2392"/>
    </row>
    <row r="2393" spans="8:21" x14ac:dyDescent="0.3">
      <c r="H2393"/>
      <c r="I2393" s="4"/>
      <c r="J2393"/>
      <c r="L2393"/>
      <c r="M2393"/>
      <c r="N2393" s="40"/>
      <c r="O2393" s="47"/>
      <c r="P2393"/>
      <c r="Q2393"/>
      <c r="R2393"/>
      <c r="S2393"/>
      <c r="T2393"/>
      <c r="U2393"/>
    </row>
    <row r="2394" spans="8:21" x14ac:dyDescent="0.3">
      <c r="H2394"/>
      <c r="I2394" s="4"/>
      <c r="J2394"/>
      <c r="L2394"/>
      <c r="M2394"/>
      <c r="N2394" s="40"/>
      <c r="O2394" s="47"/>
      <c r="P2394"/>
      <c r="Q2394"/>
      <c r="R2394"/>
      <c r="S2394"/>
      <c r="T2394"/>
      <c r="U2394"/>
    </row>
    <row r="2395" spans="8:21" x14ac:dyDescent="0.3">
      <c r="H2395"/>
      <c r="I2395" s="4"/>
      <c r="J2395"/>
      <c r="L2395"/>
      <c r="M2395"/>
      <c r="N2395" s="40"/>
      <c r="O2395" s="47"/>
      <c r="P2395"/>
      <c r="Q2395"/>
      <c r="R2395"/>
      <c r="S2395"/>
      <c r="T2395"/>
      <c r="U2395"/>
    </row>
    <row r="2396" spans="8:21" x14ac:dyDescent="0.3">
      <c r="H2396"/>
      <c r="I2396" s="4"/>
      <c r="J2396"/>
      <c r="L2396"/>
      <c r="M2396"/>
      <c r="N2396" s="40"/>
      <c r="O2396" s="47"/>
      <c r="P2396"/>
      <c r="Q2396"/>
      <c r="R2396"/>
      <c r="S2396"/>
      <c r="T2396"/>
      <c r="U2396"/>
    </row>
    <row r="2397" spans="8:21" x14ac:dyDescent="0.3">
      <c r="H2397"/>
      <c r="I2397" s="4"/>
      <c r="J2397"/>
      <c r="L2397"/>
      <c r="M2397"/>
      <c r="N2397" s="40"/>
      <c r="O2397" s="47"/>
      <c r="P2397"/>
      <c r="Q2397"/>
      <c r="R2397"/>
      <c r="S2397"/>
      <c r="T2397"/>
      <c r="U2397"/>
    </row>
    <row r="2398" spans="8:21" x14ac:dyDescent="0.3">
      <c r="H2398"/>
      <c r="I2398" s="4"/>
      <c r="J2398"/>
      <c r="L2398"/>
      <c r="M2398"/>
      <c r="N2398" s="40"/>
      <c r="O2398" s="47"/>
      <c r="P2398"/>
      <c r="Q2398"/>
      <c r="R2398"/>
      <c r="S2398"/>
      <c r="T2398"/>
      <c r="U2398"/>
    </row>
    <row r="2399" spans="8:21" x14ac:dyDescent="0.3">
      <c r="H2399"/>
      <c r="I2399" s="4"/>
      <c r="J2399"/>
      <c r="L2399"/>
      <c r="M2399"/>
      <c r="N2399" s="40"/>
      <c r="O2399" s="47"/>
      <c r="P2399"/>
      <c r="Q2399"/>
      <c r="R2399"/>
      <c r="S2399"/>
      <c r="T2399"/>
      <c r="U2399"/>
    </row>
    <row r="2400" spans="8:21" x14ac:dyDescent="0.3">
      <c r="H2400"/>
      <c r="I2400" s="4"/>
      <c r="J2400"/>
      <c r="L2400"/>
      <c r="M2400"/>
      <c r="N2400" s="40"/>
      <c r="O2400" s="47"/>
      <c r="P2400"/>
      <c r="Q2400"/>
      <c r="R2400"/>
      <c r="S2400"/>
      <c r="T2400"/>
      <c r="U2400"/>
    </row>
    <row r="2401" spans="8:21" x14ac:dyDescent="0.3">
      <c r="H2401"/>
      <c r="I2401" s="4"/>
      <c r="J2401"/>
      <c r="L2401"/>
      <c r="M2401"/>
      <c r="N2401" s="40"/>
      <c r="O2401" s="47"/>
      <c r="P2401"/>
      <c r="Q2401"/>
      <c r="R2401"/>
      <c r="S2401"/>
      <c r="T2401"/>
      <c r="U2401"/>
    </row>
    <row r="2402" spans="8:21" x14ac:dyDescent="0.3">
      <c r="H2402"/>
      <c r="I2402" s="4"/>
      <c r="J2402"/>
      <c r="L2402"/>
      <c r="M2402"/>
      <c r="N2402" s="40"/>
      <c r="O2402" s="47"/>
      <c r="P2402"/>
      <c r="Q2402"/>
      <c r="R2402"/>
      <c r="S2402"/>
      <c r="T2402"/>
      <c r="U2402"/>
    </row>
    <row r="2403" spans="8:21" x14ac:dyDescent="0.3">
      <c r="H2403"/>
      <c r="I2403" s="4"/>
      <c r="J2403"/>
      <c r="L2403"/>
      <c r="M2403"/>
      <c r="N2403" s="40"/>
      <c r="O2403" s="47"/>
      <c r="P2403"/>
      <c r="Q2403"/>
      <c r="R2403"/>
      <c r="S2403"/>
      <c r="T2403"/>
      <c r="U2403"/>
    </row>
    <row r="2404" spans="8:21" x14ac:dyDescent="0.3">
      <c r="H2404"/>
      <c r="I2404" s="4"/>
      <c r="J2404"/>
      <c r="L2404"/>
      <c r="M2404"/>
      <c r="N2404" s="40"/>
      <c r="O2404" s="47"/>
      <c r="P2404"/>
      <c r="Q2404"/>
      <c r="R2404"/>
      <c r="S2404"/>
      <c r="T2404"/>
      <c r="U2404"/>
    </row>
    <row r="2405" spans="8:21" x14ac:dyDescent="0.3">
      <c r="H2405"/>
      <c r="I2405" s="4"/>
      <c r="J2405"/>
      <c r="L2405"/>
      <c r="M2405"/>
      <c r="N2405" s="40"/>
      <c r="O2405" s="47"/>
      <c r="P2405"/>
      <c r="Q2405"/>
      <c r="R2405"/>
      <c r="S2405"/>
      <c r="T2405"/>
      <c r="U2405"/>
    </row>
    <row r="2406" spans="8:21" x14ac:dyDescent="0.3">
      <c r="H2406"/>
      <c r="I2406" s="4"/>
      <c r="J2406"/>
      <c r="L2406"/>
      <c r="M2406"/>
      <c r="N2406" s="40"/>
      <c r="O2406" s="47"/>
      <c r="P2406"/>
      <c r="Q2406"/>
      <c r="R2406"/>
      <c r="S2406"/>
      <c r="T2406"/>
      <c r="U2406"/>
    </row>
    <row r="2407" spans="8:21" x14ac:dyDescent="0.3">
      <c r="H2407"/>
      <c r="I2407" s="4"/>
      <c r="J2407"/>
      <c r="L2407"/>
      <c r="M2407"/>
      <c r="N2407" s="40"/>
      <c r="O2407" s="47"/>
      <c r="P2407"/>
      <c r="Q2407"/>
      <c r="R2407"/>
      <c r="S2407"/>
      <c r="T2407"/>
      <c r="U2407"/>
    </row>
    <row r="2408" spans="8:21" x14ac:dyDescent="0.3">
      <c r="H2408"/>
      <c r="I2408" s="4"/>
      <c r="J2408"/>
      <c r="L2408"/>
      <c r="M2408"/>
      <c r="N2408" s="40"/>
      <c r="O2408" s="47"/>
      <c r="P2408"/>
      <c r="Q2408"/>
      <c r="R2408"/>
      <c r="S2408"/>
      <c r="T2408"/>
      <c r="U2408"/>
    </row>
    <row r="2409" spans="8:21" x14ac:dyDescent="0.3">
      <c r="H2409"/>
      <c r="I2409" s="4"/>
      <c r="J2409"/>
      <c r="L2409"/>
      <c r="M2409"/>
      <c r="N2409" s="40"/>
      <c r="O2409" s="47"/>
      <c r="P2409"/>
      <c r="Q2409"/>
      <c r="R2409"/>
      <c r="S2409"/>
      <c r="T2409"/>
      <c r="U2409"/>
    </row>
    <row r="2410" spans="8:21" x14ac:dyDescent="0.3">
      <c r="H2410"/>
      <c r="I2410" s="4"/>
      <c r="J2410"/>
      <c r="L2410"/>
      <c r="M2410"/>
      <c r="N2410" s="40"/>
      <c r="O2410" s="47"/>
      <c r="P2410"/>
      <c r="Q2410"/>
      <c r="R2410"/>
      <c r="S2410"/>
      <c r="T2410"/>
      <c r="U2410"/>
    </row>
    <row r="2411" spans="8:21" x14ac:dyDescent="0.3">
      <c r="H2411"/>
      <c r="I2411" s="4"/>
      <c r="J2411"/>
      <c r="L2411"/>
      <c r="M2411"/>
      <c r="N2411" s="40"/>
      <c r="O2411" s="47"/>
      <c r="P2411"/>
      <c r="Q2411"/>
      <c r="R2411"/>
      <c r="S2411"/>
      <c r="T2411"/>
      <c r="U2411"/>
    </row>
    <row r="2412" spans="8:21" x14ac:dyDescent="0.3">
      <c r="H2412"/>
      <c r="I2412" s="4"/>
      <c r="J2412"/>
      <c r="L2412"/>
      <c r="M2412"/>
      <c r="N2412" s="40"/>
      <c r="O2412" s="47"/>
      <c r="P2412"/>
      <c r="Q2412"/>
      <c r="R2412"/>
      <c r="S2412"/>
      <c r="T2412"/>
      <c r="U2412"/>
    </row>
    <row r="2413" spans="8:21" x14ac:dyDescent="0.3">
      <c r="H2413"/>
      <c r="I2413" s="4"/>
      <c r="J2413"/>
      <c r="L2413"/>
      <c r="M2413"/>
      <c r="N2413" s="40"/>
      <c r="O2413" s="47"/>
      <c r="P2413"/>
      <c r="Q2413"/>
      <c r="R2413"/>
      <c r="S2413"/>
      <c r="T2413"/>
      <c r="U2413"/>
    </row>
    <row r="2414" spans="8:21" x14ac:dyDescent="0.3">
      <c r="H2414"/>
      <c r="I2414" s="4"/>
      <c r="J2414"/>
      <c r="L2414"/>
      <c r="M2414"/>
      <c r="N2414" s="40"/>
      <c r="O2414" s="47"/>
      <c r="P2414"/>
      <c r="Q2414"/>
      <c r="R2414"/>
      <c r="S2414"/>
      <c r="T2414"/>
      <c r="U2414"/>
    </row>
    <row r="2415" spans="8:21" x14ac:dyDescent="0.3">
      <c r="H2415"/>
      <c r="I2415" s="4"/>
      <c r="J2415"/>
      <c r="L2415"/>
      <c r="M2415"/>
      <c r="N2415" s="40"/>
      <c r="O2415" s="47"/>
      <c r="P2415"/>
      <c r="Q2415"/>
      <c r="R2415"/>
      <c r="S2415"/>
      <c r="T2415"/>
      <c r="U2415"/>
    </row>
    <row r="2416" spans="8:21" x14ac:dyDescent="0.3">
      <c r="H2416"/>
      <c r="I2416" s="4"/>
      <c r="J2416"/>
      <c r="L2416"/>
      <c r="M2416"/>
      <c r="N2416" s="40"/>
      <c r="O2416" s="47"/>
      <c r="P2416"/>
      <c r="Q2416"/>
      <c r="R2416"/>
      <c r="S2416"/>
      <c r="T2416"/>
      <c r="U2416"/>
    </row>
    <row r="2417" spans="8:21" x14ac:dyDescent="0.3">
      <c r="H2417"/>
      <c r="I2417" s="4"/>
      <c r="J2417"/>
      <c r="L2417"/>
      <c r="M2417"/>
      <c r="N2417" s="40"/>
      <c r="O2417" s="47"/>
      <c r="P2417"/>
      <c r="Q2417"/>
      <c r="R2417"/>
      <c r="S2417"/>
      <c r="T2417"/>
      <c r="U2417"/>
    </row>
    <row r="2418" spans="8:21" x14ac:dyDescent="0.3">
      <c r="H2418"/>
      <c r="I2418" s="4"/>
      <c r="J2418"/>
      <c r="L2418"/>
      <c r="M2418"/>
      <c r="N2418" s="40"/>
      <c r="O2418" s="47"/>
      <c r="P2418"/>
      <c r="Q2418"/>
      <c r="R2418"/>
      <c r="S2418"/>
      <c r="T2418"/>
      <c r="U2418"/>
    </row>
    <row r="2419" spans="8:21" x14ac:dyDescent="0.3">
      <c r="H2419"/>
      <c r="I2419" s="4"/>
      <c r="J2419"/>
      <c r="L2419"/>
      <c r="M2419"/>
      <c r="N2419" s="40"/>
      <c r="O2419" s="47"/>
      <c r="P2419"/>
      <c r="Q2419"/>
      <c r="R2419"/>
      <c r="S2419"/>
      <c r="T2419"/>
      <c r="U2419"/>
    </row>
    <row r="2420" spans="8:21" x14ac:dyDescent="0.3">
      <c r="H2420"/>
      <c r="I2420" s="4"/>
      <c r="J2420"/>
      <c r="L2420"/>
      <c r="M2420"/>
      <c r="N2420" s="40"/>
      <c r="O2420" s="47"/>
      <c r="P2420"/>
      <c r="Q2420"/>
      <c r="R2420"/>
      <c r="S2420"/>
      <c r="T2420"/>
      <c r="U2420"/>
    </row>
    <row r="2421" spans="8:21" x14ac:dyDescent="0.3">
      <c r="H2421"/>
      <c r="I2421" s="4"/>
      <c r="J2421"/>
      <c r="L2421"/>
      <c r="M2421"/>
      <c r="N2421" s="40"/>
      <c r="O2421" s="47"/>
      <c r="P2421"/>
      <c r="Q2421"/>
      <c r="R2421"/>
      <c r="S2421"/>
      <c r="T2421"/>
      <c r="U2421"/>
    </row>
    <row r="2422" spans="8:21" x14ac:dyDescent="0.3">
      <c r="H2422"/>
      <c r="I2422" s="4"/>
      <c r="J2422"/>
      <c r="L2422"/>
      <c r="M2422"/>
      <c r="N2422" s="40"/>
      <c r="O2422" s="47"/>
      <c r="P2422"/>
      <c r="Q2422"/>
      <c r="R2422"/>
      <c r="S2422"/>
      <c r="T2422"/>
      <c r="U2422"/>
    </row>
    <row r="2423" spans="8:21" x14ac:dyDescent="0.3">
      <c r="H2423"/>
      <c r="I2423" s="4"/>
      <c r="J2423"/>
      <c r="L2423"/>
      <c r="M2423"/>
      <c r="N2423" s="40"/>
      <c r="O2423" s="47"/>
      <c r="P2423"/>
      <c r="Q2423"/>
      <c r="R2423"/>
      <c r="S2423"/>
      <c r="T2423"/>
      <c r="U2423"/>
    </row>
    <row r="2424" spans="8:21" x14ac:dyDescent="0.3">
      <c r="H2424"/>
      <c r="I2424" s="4"/>
      <c r="J2424"/>
      <c r="L2424"/>
      <c r="M2424"/>
      <c r="N2424" s="40"/>
      <c r="O2424" s="47"/>
      <c r="P2424"/>
      <c r="Q2424"/>
      <c r="R2424"/>
      <c r="S2424"/>
      <c r="T2424"/>
      <c r="U2424"/>
    </row>
    <row r="2425" spans="8:21" x14ac:dyDescent="0.3">
      <c r="H2425"/>
      <c r="I2425" s="4"/>
      <c r="J2425"/>
      <c r="L2425"/>
      <c r="M2425"/>
      <c r="N2425" s="40"/>
      <c r="O2425" s="47"/>
      <c r="P2425"/>
      <c r="Q2425"/>
      <c r="R2425"/>
      <c r="S2425"/>
      <c r="T2425"/>
      <c r="U2425"/>
    </row>
    <row r="2426" spans="8:21" x14ac:dyDescent="0.3">
      <c r="H2426"/>
      <c r="I2426" s="4"/>
      <c r="J2426"/>
      <c r="L2426"/>
      <c r="M2426"/>
      <c r="N2426" s="40"/>
      <c r="O2426" s="47"/>
      <c r="P2426"/>
      <c r="Q2426"/>
      <c r="R2426"/>
      <c r="S2426"/>
      <c r="T2426"/>
      <c r="U2426"/>
    </row>
    <row r="2427" spans="8:21" x14ac:dyDescent="0.3">
      <c r="H2427"/>
      <c r="I2427" s="4"/>
      <c r="J2427"/>
      <c r="L2427"/>
      <c r="M2427"/>
      <c r="N2427" s="40"/>
      <c r="O2427" s="47"/>
      <c r="P2427"/>
      <c r="Q2427"/>
      <c r="R2427"/>
      <c r="S2427"/>
      <c r="T2427"/>
      <c r="U2427"/>
    </row>
    <row r="2428" spans="8:21" x14ac:dyDescent="0.3">
      <c r="H2428"/>
      <c r="I2428" s="4"/>
      <c r="J2428"/>
      <c r="L2428"/>
      <c r="M2428"/>
      <c r="N2428" s="40"/>
      <c r="O2428" s="47"/>
      <c r="P2428"/>
      <c r="Q2428"/>
      <c r="R2428"/>
      <c r="S2428"/>
      <c r="T2428"/>
      <c r="U2428"/>
    </row>
    <row r="2429" spans="8:21" x14ac:dyDescent="0.3">
      <c r="H2429"/>
      <c r="I2429" s="4"/>
      <c r="J2429"/>
      <c r="L2429"/>
      <c r="M2429"/>
      <c r="N2429" s="40"/>
      <c r="O2429" s="47"/>
      <c r="P2429"/>
      <c r="Q2429"/>
      <c r="R2429"/>
      <c r="S2429"/>
      <c r="T2429"/>
      <c r="U2429"/>
    </row>
    <row r="2430" spans="8:21" x14ac:dyDescent="0.3">
      <c r="H2430"/>
      <c r="I2430" s="4"/>
      <c r="J2430"/>
      <c r="L2430"/>
      <c r="M2430"/>
      <c r="N2430" s="40"/>
      <c r="O2430" s="47"/>
      <c r="P2430"/>
      <c r="Q2430"/>
      <c r="R2430"/>
      <c r="S2430"/>
      <c r="T2430"/>
      <c r="U2430"/>
    </row>
    <row r="2431" spans="8:21" x14ac:dyDescent="0.3">
      <c r="H2431"/>
      <c r="I2431" s="4"/>
      <c r="J2431"/>
      <c r="L2431"/>
      <c r="M2431"/>
      <c r="N2431" s="40"/>
      <c r="O2431" s="47"/>
      <c r="P2431"/>
      <c r="Q2431"/>
      <c r="R2431"/>
      <c r="S2431"/>
      <c r="T2431"/>
      <c r="U2431"/>
    </row>
    <row r="2432" spans="8:21" x14ac:dyDescent="0.3">
      <c r="H2432"/>
      <c r="I2432" s="4"/>
      <c r="J2432"/>
      <c r="L2432"/>
      <c r="M2432"/>
      <c r="N2432" s="40"/>
      <c r="O2432" s="47"/>
      <c r="P2432"/>
      <c r="Q2432"/>
      <c r="R2432"/>
      <c r="S2432"/>
      <c r="T2432"/>
      <c r="U2432"/>
    </row>
    <row r="2433" spans="8:21" x14ac:dyDescent="0.3">
      <c r="H2433"/>
      <c r="I2433" s="4"/>
      <c r="J2433"/>
      <c r="L2433"/>
      <c r="M2433"/>
      <c r="N2433" s="40"/>
      <c r="O2433" s="47"/>
      <c r="P2433"/>
      <c r="Q2433"/>
      <c r="R2433"/>
      <c r="S2433"/>
      <c r="T2433"/>
      <c r="U2433"/>
    </row>
    <row r="2434" spans="8:21" x14ac:dyDescent="0.3">
      <c r="H2434"/>
      <c r="I2434" s="4"/>
      <c r="J2434"/>
      <c r="L2434"/>
      <c r="M2434"/>
      <c r="N2434" s="40"/>
      <c r="O2434" s="47"/>
      <c r="P2434"/>
      <c r="Q2434"/>
      <c r="R2434"/>
      <c r="S2434"/>
      <c r="T2434"/>
      <c r="U2434"/>
    </row>
    <row r="2435" spans="8:21" x14ac:dyDescent="0.3">
      <c r="H2435"/>
      <c r="I2435" s="4"/>
      <c r="J2435"/>
      <c r="L2435"/>
      <c r="M2435"/>
      <c r="N2435" s="40"/>
      <c r="O2435" s="47"/>
      <c r="P2435"/>
      <c r="Q2435"/>
      <c r="R2435"/>
      <c r="S2435"/>
      <c r="T2435"/>
      <c r="U2435"/>
    </row>
    <row r="2436" spans="8:21" x14ac:dyDescent="0.3">
      <c r="H2436"/>
      <c r="I2436" s="4"/>
      <c r="J2436"/>
      <c r="L2436"/>
      <c r="M2436"/>
      <c r="N2436" s="40"/>
      <c r="O2436" s="47"/>
      <c r="P2436"/>
      <c r="Q2436"/>
      <c r="R2436"/>
      <c r="S2436"/>
      <c r="T2436"/>
      <c r="U2436"/>
    </row>
    <row r="2437" spans="8:21" x14ac:dyDescent="0.3">
      <c r="H2437"/>
      <c r="I2437" s="4"/>
      <c r="J2437"/>
      <c r="L2437"/>
      <c r="M2437"/>
      <c r="N2437" s="40"/>
      <c r="O2437" s="47"/>
      <c r="P2437"/>
      <c r="Q2437"/>
      <c r="R2437"/>
      <c r="S2437"/>
      <c r="T2437"/>
      <c r="U2437"/>
    </row>
    <row r="2438" spans="8:21" x14ac:dyDescent="0.3">
      <c r="H2438"/>
      <c r="I2438" s="4"/>
      <c r="J2438"/>
      <c r="L2438"/>
      <c r="M2438"/>
      <c r="N2438" s="40"/>
      <c r="O2438" s="47"/>
      <c r="P2438"/>
      <c r="Q2438"/>
      <c r="R2438"/>
      <c r="S2438"/>
      <c r="T2438"/>
      <c r="U2438"/>
    </row>
    <row r="2439" spans="8:21" x14ac:dyDescent="0.3">
      <c r="H2439"/>
      <c r="I2439" s="4"/>
      <c r="J2439"/>
      <c r="L2439"/>
      <c r="M2439"/>
      <c r="N2439" s="40"/>
      <c r="O2439" s="47"/>
      <c r="P2439"/>
      <c r="Q2439"/>
      <c r="R2439"/>
      <c r="S2439"/>
      <c r="T2439"/>
      <c r="U2439"/>
    </row>
    <row r="2440" spans="8:21" x14ac:dyDescent="0.3">
      <c r="H2440"/>
      <c r="I2440" s="4"/>
      <c r="J2440"/>
      <c r="L2440"/>
      <c r="M2440"/>
      <c r="N2440" s="40"/>
      <c r="O2440" s="47"/>
      <c r="P2440"/>
      <c r="Q2440"/>
      <c r="R2440"/>
      <c r="S2440"/>
      <c r="T2440"/>
      <c r="U2440"/>
    </row>
    <row r="2441" spans="8:21" x14ac:dyDescent="0.3">
      <c r="H2441"/>
      <c r="I2441" s="4"/>
      <c r="J2441"/>
      <c r="L2441"/>
      <c r="M2441"/>
      <c r="N2441" s="40"/>
      <c r="O2441" s="47"/>
      <c r="P2441"/>
      <c r="Q2441"/>
      <c r="R2441"/>
      <c r="S2441"/>
      <c r="T2441"/>
      <c r="U2441"/>
    </row>
    <row r="2442" spans="8:21" x14ac:dyDescent="0.3">
      <c r="H2442"/>
      <c r="I2442" s="4"/>
      <c r="J2442"/>
      <c r="L2442"/>
      <c r="M2442"/>
      <c r="N2442" s="40"/>
      <c r="O2442" s="47"/>
      <c r="P2442"/>
      <c r="Q2442"/>
      <c r="R2442"/>
      <c r="S2442"/>
      <c r="T2442"/>
      <c r="U2442"/>
    </row>
    <row r="2443" spans="8:21" x14ac:dyDescent="0.3">
      <c r="H2443"/>
      <c r="I2443" s="4"/>
      <c r="J2443"/>
      <c r="L2443"/>
      <c r="M2443"/>
      <c r="N2443" s="40"/>
      <c r="O2443" s="47"/>
      <c r="P2443"/>
      <c r="Q2443"/>
      <c r="R2443"/>
      <c r="S2443"/>
      <c r="T2443"/>
      <c r="U2443"/>
    </row>
    <row r="2444" spans="8:21" x14ac:dyDescent="0.3">
      <c r="H2444"/>
      <c r="I2444" s="4"/>
      <c r="J2444"/>
      <c r="L2444"/>
      <c r="M2444"/>
      <c r="N2444" s="40"/>
      <c r="O2444" s="47"/>
      <c r="P2444"/>
      <c r="Q2444"/>
      <c r="R2444"/>
      <c r="S2444"/>
      <c r="T2444"/>
      <c r="U2444"/>
    </row>
    <row r="2445" spans="8:21" x14ac:dyDescent="0.3">
      <c r="H2445"/>
      <c r="I2445" s="4"/>
      <c r="J2445"/>
      <c r="L2445"/>
      <c r="M2445"/>
      <c r="N2445" s="40"/>
      <c r="O2445" s="47"/>
      <c r="P2445"/>
      <c r="Q2445"/>
      <c r="R2445"/>
      <c r="S2445"/>
      <c r="T2445"/>
      <c r="U2445"/>
    </row>
    <row r="2446" spans="8:21" x14ac:dyDescent="0.3">
      <c r="H2446"/>
      <c r="I2446" s="4"/>
      <c r="J2446"/>
      <c r="L2446"/>
      <c r="M2446"/>
      <c r="N2446" s="40"/>
      <c r="O2446" s="47"/>
      <c r="P2446"/>
      <c r="Q2446"/>
      <c r="R2446"/>
      <c r="S2446"/>
      <c r="T2446"/>
      <c r="U2446"/>
    </row>
    <row r="2447" spans="8:21" x14ac:dyDescent="0.3">
      <c r="H2447"/>
      <c r="I2447" s="4"/>
      <c r="J2447"/>
      <c r="L2447"/>
      <c r="M2447"/>
      <c r="N2447" s="40"/>
      <c r="O2447" s="47"/>
      <c r="P2447"/>
      <c r="Q2447"/>
      <c r="R2447"/>
      <c r="S2447"/>
      <c r="T2447"/>
      <c r="U2447"/>
    </row>
    <row r="2448" spans="8:21" x14ac:dyDescent="0.3">
      <c r="H2448"/>
      <c r="I2448" s="4"/>
      <c r="J2448"/>
      <c r="L2448"/>
      <c r="M2448"/>
      <c r="N2448" s="40"/>
      <c r="O2448" s="47"/>
      <c r="P2448"/>
      <c r="Q2448"/>
      <c r="R2448"/>
      <c r="S2448"/>
      <c r="T2448"/>
      <c r="U2448"/>
    </row>
    <row r="2449" spans="8:21" x14ac:dyDescent="0.3">
      <c r="H2449"/>
      <c r="I2449" s="4"/>
      <c r="J2449"/>
      <c r="L2449"/>
      <c r="M2449"/>
      <c r="N2449" s="40"/>
      <c r="O2449" s="47"/>
      <c r="P2449"/>
      <c r="Q2449"/>
      <c r="R2449"/>
      <c r="S2449"/>
      <c r="T2449"/>
      <c r="U2449"/>
    </row>
    <row r="2450" spans="8:21" x14ac:dyDescent="0.3">
      <c r="H2450"/>
      <c r="I2450" s="4"/>
      <c r="J2450"/>
      <c r="L2450"/>
      <c r="M2450"/>
      <c r="N2450" s="40"/>
      <c r="O2450" s="47"/>
      <c r="P2450"/>
      <c r="Q2450"/>
      <c r="R2450"/>
      <c r="S2450"/>
      <c r="T2450"/>
      <c r="U2450"/>
    </row>
    <row r="2451" spans="8:21" x14ac:dyDescent="0.3">
      <c r="H2451"/>
      <c r="I2451" s="4"/>
      <c r="J2451"/>
      <c r="L2451"/>
      <c r="M2451"/>
      <c r="N2451" s="40"/>
      <c r="O2451" s="47"/>
      <c r="P2451"/>
      <c r="Q2451"/>
      <c r="R2451"/>
      <c r="S2451"/>
      <c r="T2451"/>
      <c r="U2451"/>
    </row>
    <row r="2452" spans="8:21" x14ac:dyDescent="0.3">
      <c r="H2452"/>
      <c r="I2452" s="4"/>
      <c r="J2452"/>
      <c r="L2452"/>
      <c r="M2452"/>
      <c r="N2452" s="40"/>
      <c r="O2452" s="47"/>
      <c r="P2452"/>
      <c r="Q2452"/>
      <c r="R2452"/>
      <c r="S2452"/>
      <c r="T2452"/>
      <c r="U2452"/>
    </row>
    <row r="2453" spans="8:21" x14ac:dyDescent="0.3">
      <c r="H2453"/>
      <c r="I2453" s="4"/>
      <c r="J2453"/>
      <c r="L2453"/>
      <c r="M2453"/>
      <c r="N2453" s="40"/>
      <c r="O2453" s="47"/>
      <c r="P2453"/>
      <c r="Q2453"/>
      <c r="R2453"/>
      <c r="S2453"/>
      <c r="T2453"/>
      <c r="U2453"/>
    </row>
    <row r="2454" spans="8:21" x14ac:dyDescent="0.3">
      <c r="H2454"/>
      <c r="I2454" s="4"/>
      <c r="J2454"/>
      <c r="L2454"/>
      <c r="M2454"/>
      <c r="N2454" s="40"/>
      <c r="O2454" s="47"/>
      <c r="P2454"/>
      <c r="Q2454"/>
      <c r="R2454"/>
      <c r="S2454"/>
      <c r="T2454"/>
      <c r="U2454"/>
    </row>
    <row r="2455" spans="8:21" x14ac:dyDescent="0.3">
      <c r="H2455"/>
      <c r="I2455" s="4"/>
      <c r="J2455"/>
      <c r="L2455"/>
      <c r="M2455"/>
      <c r="N2455" s="40"/>
      <c r="O2455" s="47"/>
      <c r="P2455"/>
      <c r="Q2455"/>
      <c r="R2455"/>
      <c r="S2455"/>
      <c r="T2455"/>
      <c r="U2455"/>
    </row>
    <row r="2456" spans="8:21" x14ac:dyDescent="0.3">
      <c r="H2456"/>
      <c r="I2456" s="4"/>
      <c r="J2456"/>
      <c r="L2456"/>
      <c r="M2456"/>
      <c r="N2456" s="40"/>
      <c r="O2456" s="47"/>
      <c r="P2456"/>
      <c r="Q2456"/>
      <c r="R2456"/>
      <c r="S2456"/>
      <c r="T2456"/>
      <c r="U2456"/>
    </row>
    <row r="2457" spans="8:21" x14ac:dyDescent="0.3">
      <c r="H2457"/>
      <c r="I2457" s="4"/>
      <c r="J2457"/>
      <c r="L2457"/>
      <c r="M2457"/>
      <c r="N2457" s="40"/>
      <c r="O2457" s="47"/>
      <c r="P2457"/>
      <c r="Q2457"/>
      <c r="R2457"/>
      <c r="S2457"/>
      <c r="T2457"/>
      <c r="U2457"/>
    </row>
    <row r="2458" spans="8:21" x14ac:dyDescent="0.3">
      <c r="H2458"/>
      <c r="I2458" s="4"/>
      <c r="J2458"/>
      <c r="L2458"/>
      <c r="M2458"/>
      <c r="N2458" s="40"/>
      <c r="O2458" s="47"/>
      <c r="P2458"/>
      <c r="Q2458"/>
      <c r="R2458"/>
      <c r="S2458"/>
      <c r="T2458"/>
      <c r="U2458"/>
    </row>
    <row r="2459" spans="8:21" x14ac:dyDescent="0.3">
      <c r="H2459"/>
      <c r="I2459" s="4"/>
      <c r="J2459"/>
      <c r="L2459"/>
      <c r="M2459"/>
      <c r="N2459" s="40"/>
      <c r="O2459" s="47"/>
      <c r="P2459"/>
      <c r="Q2459"/>
      <c r="R2459"/>
      <c r="S2459"/>
      <c r="T2459"/>
      <c r="U2459"/>
    </row>
    <row r="2460" spans="8:21" x14ac:dyDescent="0.3">
      <c r="H2460"/>
      <c r="I2460" s="4"/>
      <c r="J2460"/>
      <c r="L2460"/>
      <c r="M2460"/>
      <c r="N2460" s="40"/>
      <c r="O2460" s="47"/>
      <c r="P2460"/>
      <c r="Q2460"/>
      <c r="R2460"/>
      <c r="S2460"/>
      <c r="T2460"/>
      <c r="U2460"/>
    </row>
    <row r="2461" spans="8:21" x14ac:dyDescent="0.3">
      <c r="H2461"/>
      <c r="I2461" s="4"/>
      <c r="J2461"/>
      <c r="L2461"/>
      <c r="M2461"/>
      <c r="N2461" s="40"/>
      <c r="O2461" s="47"/>
      <c r="P2461"/>
      <c r="Q2461"/>
      <c r="R2461"/>
      <c r="S2461"/>
      <c r="T2461"/>
      <c r="U2461"/>
    </row>
    <row r="2462" spans="8:21" x14ac:dyDescent="0.3">
      <c r="H2462"/>
      <c r="I2462" s="4"/>
      <c r="J2462"/>
      <c r="L2462"/>
      <c r="M2462"/>
      <c r="N2462" s="40"/>
      <c r="O2462" s="47"/>
      <c r="P2462"/>
      <c r="Q2462"/>
      <c r="R2462"/>
      <c r="S2462"/>
      <c r="T2462"/>
      <c r="U2462"/>
    </row>
    <row r="2463" spans="8:21" x14ac:dyDescent="0.3">
      <c r="H2463"/>
      <c r="I2463" s="4"/>
      <c r="J2463"/>
      <c r="L2463"/>
      <c r="M2463"/>
      <c r="N2463" s="40"/>
      <c r="O2463" s="47"/>
      <c r="P2463"/>
      <c r="Q2463"/>
      <c r="R2463"/>
      <c r="S2463"/>
      <c r="T2463"/>
      <c r="U2463"/>
    </row>
    <row r="2464" spans="8:21" x14ac:dyDescent="0.3">
      <c r="H2464"/>
      <c r="I2464" s="4"/>
      <c r="J2464"/>
      <c r="L2464"/>
      <c r="M2464"/>
      <c r="N2464" s="40"/>
      <c r="O2464" s="47"/>
      <c r="P2464"/>
      <c r="Q2464"/>
      <c r="R2464"/>
      <c r="S2464"/>
      <c r="T2464"/>
      <c r="U2464"/>
    </row>
    <row r="2465" spans="8:21" x14ac:dyDescent="0.3">
      <c r="H2465"/>
      <c r="I2465" s="4"/>
      <c r="J2465"/>
      <c r="L2465"/>
      <c r="M2465"/>
      <c r="N2465" s="40"/>
      <c r="O2465" s="47"/>
      <c r="P2465"/>
      <c r="Q2465"/>
      <c r="R2465"/>
      <c r="S2465"/>
      <c r="T2465"/>
      <c r="U2465"/>
    </row>
    <row r="2466" spans="8:21" x14ac:dyDescent="0.3">
      <c r="H2466"/>
      <c r="I2466" s="4"/>
      <c r="J2466"/>
      <c r="L2466"/>
      <c r="M2466"/>
      <c r="N2466" s="40"/>
      <c r="O2466" s="47"/>
      <c r="P2466"/>
      <c r="Q2466"/>
      <c r="R2466"/>
      <c r="S2466"/>
      <c r="T2466"/>
      <c r="U2466"/>
    </row>
    <row r="2467" spans="8:21" x14ac:dyDescent="0.3">
      <c r="H2467"/>
      <c r="I2467" s="4"/>
      <c r="J2467"/>
      <c r="L2467"/>
      <c r="M2467"/>
      <c r="N2467" s="40"/>
      <c r="O2467" s="47"/>
      <c r="P2467"/>
      <c r="Q2467"/>
      <c r="R2467"/>
      <c r="S2467"/>
      <c r="T2467"/>
      <c r="U2467"/>
    </row>
    <row r="2468" spans="8:21" x14ac:dyDescent="0.3">
      <c r="H2468"/>
      <c r="I2468" s="4"/>
      <c r="J2468"/>
      <c r="L2468"/>
      <c r="M2468"/>
      <c r="N2468" s="40"/>
      <c r="O2468" s="47"/>
      <c r="P2468"/>
      <c r="Q2468"/>
      <c r="R2468"/>
      <c r="S2468"/>
      <c r="T2468"/>
      <c r="U2468"/>
    </row>
    <row r="2469" spans="8:21" x14ac:dyDescent="0.3">
      <c r="H2469"/>
      <c r="I2469" s="4"/>
      <c r="J2469"/>
      <c r="L2469"/>
      <c r="M2469"/>
      <c r="N2469" s="40"/>
      <c r="O2469" s="47"/>
      <c r="P2469"/>
      <c r="Q2469"/>
      <c r="R2469"/>
      <c r="S2469"/>
      <c r="T2469"/>
      <c r="U2469"/>
    </row>
    <row r="2470" spans="8:21" x14ac:dyDescent="0.3">
      <c r="H2470"/>
      <c r="I2470" s="4"/>
      <c r="J2470"/>
      <c r="L2470"/>
      <c r="M2470"/>
      <c r="N2470" s="40"/>
      <c r="O2470" s="47"/>
      <c r="P2470"/>
      <c r="Q2470"/>
      <c r="R2470"/>
      <c r="S2470"/>
      <c r="T2470"/>
      <c r="U2470"/>
    </row>
    <row r="2471" spans="8:21" x14ac:dyDescent="0.3">
      <c r="H2471"/>
      <c r="I2471" s="4"/>
      <c r="J2471"/>
      <c r="L2471"/>
      <c r="M2471"/>
      <c r="N2471" s="40"/>
      <c r="O2471" s="47"/>
      <c r="P2471"/>
      <c r="Q2471"/>
      <c r="R2471"/>
      <c r="S2471"/>
      <c r="T2471"/>
      <c r="U2471"/>
    </row>
    <row r="2472" spans="8:21" x14ac:dyDescent="0.3">
      <c r="H2472"/>
      <c r="I2472" s="4"/>
      <c r="J2472"/>
      <c r="L2472"/>
      <c r="M2472"/>
      <c r="N2472" s="40"/>
      <c r="O2472" s="47"/>
      <c r="P2472"/>
      <c r="Q2472"/>
      <c r="R2472"/>
      <c r="S2472"/>
      <c r="T2472"/>
      <c r="U2472"/>
    </row>
    <row r="2473" spans="8:21" x14ac:dyDescent="0.3">
      <c r="H2473"/>
      <c r="I2473" s="4"/>
      <c r="J2473"/>
      <c r="L2473"/>
      <c r="M2473"/>
      <c r="N2473" s="40"/>
      <c r="O2473" s="47"/>
      <c r="P2473"/>
      <c r="Q2473"/>
      <c r="R2473"/>
      <c r="S2473"/>
      <c r="T2473"/>
      <c r="U2473"/>
    </row>
    <row r="2474" spans="8:21" x14ac:dyDescent="0.3">
      <c r="H2474"/>
      <c r="I2474" s="4"/>
      <c r="J2474"/>
      <c r="L2474"/>
      <c r="M2474"/>
      <c r="N2474" s="40"/>
      <c r="O2474" s="47"/>
      <c r="P2474"/>
      <c r="Q2474"/>
      <c r="R2474"/>
      <c r="S2474"/>
      <c r="T2474"/>
      <c r="U2474"/>
    </row>
    <row r="2475" spans="8:21" x14ac:dyDescent="0.3">
      <c r="H2475"/>
      <c r="I2475" s="4"/>
      <c r="J2475"/>
      <c r="L2475"/>
      <c r="M2475"/>
      <c r="N2475" s="40"/>
      <c r="O2475" s="47"/>
      <c r="P2475"/>
      <c r="Q2475"/>
      <c r="R2475"/>
      <c r="S2475"/>
      <c r="T2475"/>
      <c r="U2475"/>
    </row>
    <row r="2476" spans="8:21" x14ac:dyDescent="0.3">
      <c r="H2476"/>
      <c r="I2476" s="4"/>
      <c r="J2476"/>
      <c r="L2476"/>
      <c r="M2476"/>
      <c r="N2476" s="40"/>
      <c r="O2476" s="47"/>
      <c r="P2476"/>
      <c r="Q2476"/>
      <c r="R2476"/>
      <c r="S2476"/>
      <c r="T2476"/>
      <c r="U2476"/>
    </row>
    <row r="2477" spans="8:21" x14ac:dyDescent="0.3">
      <c r="H2477"/>
      <c r="I2477" s="4"/>
      <c r="J2477"/>
      <c r="L2477"/>
      <c r="M2477"/>
      <c r="N2477" s="40"/>
      <c r="O2477" s="47"/>
      <c r="P2477"/>
      <c r="Q2477"/>
      <c r="R2477"/>
      <c r="S2477"/>
      <c r="T2477"/>
      <c r="U2477"/>
    </row>
    <row r="2478" spans="8:21" x14ac:dyDescent="0.3">
      <c r="H2478"/>
      <c r="I2478" s="4"/>
      <c r="J2478"/>
      <c r="L2478"/>
      <c r="M2478"/>
      <c r="N2478" s="40"/>
      <c r="O2478" s="47"/>
      <c r="P2478"/>
      <c r="Q2478"/>
      <c r="R2478"/>
      <c r="S2478"/>
      <c r="T2478"/>
      <c r="U2478"/>
    </row>
    <row r="2479" spans="8:21" x14ac:dyDescent="0.3">
      <c r="H2479"/>
      <c r="I2479" s="4"/>
      <c r="J2479"/>
      <c r="L2479"/>
      <c r="M2479"/>
      <c r="N2479" s="40"/>
      <c r="O2479" s="47"/>
      <c r="P2479"/>
      <c r="Q2479"/>
      <c r="R2479"/>
      <c r="S2479"/>
      <c r="T2479"/>
      <c r="U2479"/>
    </row>
    <row r="2480" spans="8:21" x14ac:dyDescent="0.3">
      <c r="H2480"/>
      <c r="I2480" s="4"/>
      <c r="J2480"/>
      <c r="L2480"/>
      <c r="M2480"/>
      <c r="N2480" s="40"/>
      <c r="O2480" s="47"/>
      <c r="P2480"/>
      <c r="Q2480"/>
      <c r="R2480"/>
      <c r="S2480"/>
      <c r="T2480"/>
      <c r="U2480"/>
    </row>
    <row r="2481" spans="8:21" x14ac:dyDescent="0.3">
      <c r="H2481"/>
      <c r="I2481" s="4"/>
      <c r="J2481"/>
      <c r="L2481"/>
      <c r="M2481"/>
      <c r="N2481" s="40"/>
      <c r="O2481" s="47"/>
      <c r="P2481"/>
      <c r="Q2481"/>
      <c r="R2481"/>
      <c r="S2481"/>
      <c r="T2481"/>
      <c r="U2481"/>
    </row>
    <row r="2482" spans="8:21" x14ac:dyDescent="0.3">
      <c r="H2482"/>
      <c r="I2482" s="4"/>
      <c r="J2482"/>
      <c r="L2482"/>
      <c r="M2482"/>
      <c r="N2482" s="40"/>
      <c r="O2482" s="47"/>
      <c r="P2482"/>
      <c r="Q2482"/>
      <c r="R2482"/>
      <c r="S2482"/>
      <c r="T2482"/>
      <c r="U2482"/>
    </row>
    <row r="2483" spans="8:21" x14ac:dyDescent="0.3">
      <c r="H2483"/>
      <c r="I2483" s="4"/>
      <c r="J2483"/>
      <c r="L2483"/>
      <c r="M2483"/>
      <c r="N2483" s="40"/>
      <c r="O2483" s="47"/>
      <c r="P2483"/>
      <c r="Q2483"/>
      <c r="R2483"/>
      <c r="S2483"/>
      <c r="T2483"/>
      <c r="U2483"/>
    </row>
    <row r="2484" spans="8:21" x14ac:dyDescent="0.3">
      <c r="H2484"/>
      <c r="I2484" s="4"/>
      <c r="J2484"/>
      <c r="L2484"/>
      <c r="M2484"/>
      <c r="N2484" s="40"/>
      <c r="O2484" s="47"/>
      <c r="P2484"/>
      <c r="Q2484"/>
      <c r="R2484"/>
      <c r="S2484"/>
      <c r="T2484"/>
      <c r="U2484"/>
    </row>
    <row r="2485" spans="8:21" x14ac:dyDescent="0.3">
      <c r="H2485"/>
      <c r="I2485" s="4"/>
      <c r="J2485"/>
      <c r="L2485"/>
      <c r="M2485"/>
      <c r="N2485" s="40"/>
      <c r="O2485" s="47"/>
      <c r="P2485"/>
      <c r="Q2485"/>
      <c r="R2485"/>
      <c r="S2485"/>
      <c r="T2485"/>
      <c r="U2485"/>
    </row>
    <row r="2486" spans="8:21" x14ac:dyDescent="0.3">
      <c r="H2486"/>
      <c r="I2486" s="4"/>
      <c r="J2486"/>
      <c r="L2486"/>
      <c r="M2486"/>
      <c r="N2486" s="40"/>
      <c r="O2486" s="47"/>
      <c r="P2486"/>
      <c r="Q2486"/>
      <c r="R2486"/>
      <c r="S2486"/>
      <c r="T2486"/>
      <c r="U2486"/>
    </row>
    <row r="2487" spans="8:21" x14ac:dyDescent="0.3">
      <c r="H2487"/>
      <c r="I2487" s="4"/>
      <c r="J2487"/>
      <c r="L2487"/>
      <c r="M2487"/>
      <c r="N2487" s="40"/>
      <c r="O2487" s="47"/>
      <c r="P2487"/>
      <c r="Q2487"/>
      <c r="R2487"/>
      <c r="S2487"/>
      <c r="T2487"/>
      <c r="U2487"/>
    </row>
    <row r="2488" spans="8:21" x14ac:dyDescent="0.3">
      <c r="H2488"/>
      <c r="I2488" s="4"/>
      <c r="J2488"/>
      <c r="L2488"/>
      <c r="M2488"/>
      <c r="N2488" s="40"/>
      <c r="O2488" s="47"/>
      <c r="P2488"/>
      <c r="Q2488"/>
      <c r="R2488"/>
      <c r="S2488"/>
      <c r="T2488"/>
      <c r="U2488"/>
    </row>
    <row r="2489" spans="8:21" x14ac:dyDescent="0.3">
      <c r="H2489"/>
      <c r="I2489" s="4"/>
      <c r="J2489"/>
      <c r="L2489"/>
      <c r="M2489"/>
      <c r="N2489" s="40"/>
      <c r="O2489" s="47"/>
      <c r="P2489"/>
      <c r="Q2489"/>
      <c r="R2489"/>
      <c r="S2489"/>
      <c r="T2489"/>
      <c r="U2489"/>
    </row>
    <row r="2490" spans="8:21" x14ac:dyDescent="0.3">
      <c r="H2490"/>
      <c r="I2490" s="4"/>
      <c r="J2490"/>
      <c r="L2490"/>
      <c r="M2490"/>
      <c r="N2490" s="40"/>
      <c r="O2490" s="47"/>
      <c r="P2490"/>
      <c r="Q2490"/>
      <c r="R2490"/>
      <c r="S2490"/>
      <c r="T2490"/>
      <c r="U2490"/>
    </row>
    <row r="2491" spans="8:21" x14ac:dyDescent="0.3">
      <c r="H2491"/>
      <c r="I2491" s="4"/>
      <c r="J2491"/>
      <c r="L2491"/>
      <c r="M2491"/>
      <c r="N2491" s="40"/>
      <c r="O2491" s="47"/>
      <c r="P2491"/>
      <c r="Q2491"/>
      <c r="R2491"/>
      <c r="S2491"/>
      <c r="T2491"/>
      <c r="U2491"/>
    </row>
    <row r="2492" spans="8:21" x14ac:dyDescent="0.3">
      <c r="H2492"/>
      <c r="I2492" s="4"/>
      <c r="J2492"/>
      <c r="L2492"/>
      <c r="M2492"/>
      <c r="N2492" s="40"/>
      <c r="O2492" s="47"/>
      <c r="P2492"/>
      <c r="Q2492"/>
      <c r="R2492"/>
      <c r="S2492"/>
      <c r="T2492"/>
      <c r="U2492"/>
    </row>
    <row r="2493" spans="8:21" x14ac:dyDescent="0.3">
      <c r="H2493"/>
      <c r="I2493" s="4"/>
      <c r="J2493"/>
      <c r="L2493"/>
      <c r="M2493"/>
      <c r="N2493" s="40"/>
      <c r="O2493" s="47"/>
      <c r="P2493"/>
      <c r="Q2493"/>
      <c r="R2493"/>
      <c r="S2493"/>
      <c r="T2493"/>
      <c r="U2493"/>
    </row>
    <row r="2494" spans="8:21" x14ac:dyDescent="0.3">
      <c r="H2494"/>
      <c r="I2494" s="4"/>
      <c r="J2494"/>
      <c r="L2494"/>
      <c r="M2494"/>
      <c r="N2494" s="40"/>
      <c r="O2494" s="47"/>
      <c r="P2494"/>
      <c r="Q2494"/>
      <c r="R2494"/>
      <c r="S2494"/>
      <c r="T2494"/>
      <c r="U2494"/>
    </row>
    <row r="2495" spans="8:21" x14ac:dyDescent="0.3">
      <c r="H2495"/>
      <c r="I2495" s="4"/>
      <c r="J2495"/>
      <c r="L2495"/>
      <c r="M2495"/>
      <c r="N2495" s="40"/>
      <c r="O2495" s="47"/>
      <c r="P2495"/>
      <c r="Q2495"/>
      <c r="R2495"/>
      <c r="S2495"/>
      <c r="T2495"/>
      <c r="U2495"/>
    </row>
    <row r="2496" spans="8:21" x14ac:dyDescent="0.3">
      <c r="H2496"/>
      <c r="I2496" s="4"/>
      <c r="J2496"/>
      <c r="L2496"/>
      <c r="M2496"/>
      <c r="N2496" s="40"/>
      <c r="O2496" s="47"/>
      <c r="P2496"/>
      <c r="Q2496"/>
      <c r="R2496"/>
      <c r="S2496"/>
      <c r="T2496"/>
      <c r="U2496"/>
    </row>
    <row r="2497" spans="8:21" x14ac:dyDescent="0.3">
      <c r="H2497"/>
      <c r="I2497" s="4"/>
      <c r="J2497"/>
      <c r="L2497"/>
      <c r="M2497"/>
      <c r="N2497" s="40"/>
      <c r="O2497" s="47"/>
      <c r="P2497"/>
      <c r="Q2497"/>
      <c r="R2497"/>
      <c r="S2497"/>
      <c r="T2497"/>
      <c r="U2497"/>
    </row>
    <row r="2498" spans="8:21" x14ac:dyDescent="0.3">
      <c r="H2498"/>
      <c r="I2498" s="4"/>
      <c r="J2498"/>
      <c r="L2498"/>
      <c r="M2498"/>
      <c r="N2498" s="40"/>
      <c r="O2498" s="47"/>
      <c r="P2498"/>
      <c r="Q2498"/>
      <c r="R2498"/>
      <c r="S2498"/>
      <c r="T2498"/>
      <c r="U2498"/>
    </row>
    <row r="2499" spans="8:21" x14ac:dyDescent="0.3">
      <c r="H2499"/>
      <c r="I2499" s="4"/>
      <c r="J2499"/>
      <c r="L2499"/>
      <c r="M2499"/>
      <c r="N2499" s="40"/>
      <c r="O2499" s="47"/>
      <c r="P2499"/>
      <c r="Q2499"/>
      <c r="R2499"/>
      <c r="S2499"/>
      <c r="T2499"/>
      <c r="U2499"/>
    </row>
    <row r="2500" spans="8:21" x14ac:dyDescent="0.3">
      <c r="H2500"/>
      <c r="I2500" s="4"/>
      <c r="J2500"/>
      <c r="L2500"/>
      <c r="M2500"/>
      <c r="N2500" s="40"/>
      <c r="O2500" s="47"/>
      <c r="P2500"/>
      <c r="Q2500"/>
      <c r="R2500"/>
      <c r="S2500"/>
      <c r="T2500"/>
      <c r="U2500"/>
    </row>
    <row r="2501" spans="8:21" x14ac:dyDescent="0.3">
      <c r="H2501"/>
      <c r="I2501" s="4"/>
      <c r="J2501"/>
      <c r="L2501"/>
      <c r="M2501"/>
      <c r="N2501" s="40"/>
      <c r="O2501" s="47"/>
      <c r="P2501"/>
      <c r="Q2501"/>
      <c r="R2501"/>
      <c r="S2501"/>
      <c r="T2501"/>
      <c r="U2501"/>
    </row>
    <row r="2502" spans="8:21" x14ac:dyDescent="0.3">
      <c r="H2502"/>
      <c r="I2502" s="4"/>
      <c r="J2502"/>
      <c r="L2502"/>
      <c r="M2502"/>
      <c r="N2502" s="40"/>
      <c r="O2502" s="47"/>
      <c r="P2502"/>
      <c r="Q2502"/>
      <c r="R2502"/>
      <c r="S2502"/>
      <c r="T2502"/>
      <c r="U2502"/>
    </row>
    <row r="2503" spans="8:21" x14ac:dyDescent="0.3">
      <c r="H2503"/>
      <c r="I2503" s="4"/>
      <c r="J2503"/>
      <c r="L2503"/>
      <c r="M2503"/>
      <c r="N2503" s="40"/>
      <c r="O2503" s="47"/>
      <c r="P2503"/>
      <c r="Q2503"/>
      <c r="R2503"/>
      <c r="S2503"/>
      <c r="T2503"/>
      <c r="U2503"/>
    </row>
    <row r="2504" spans="8:21" x14ac:dyDescent="0.3">
      <c r="H2504"/>
      <c r="I2504" s="4"/>
      <c r="J2504"/>
      <c r="L2504"/>
      <c r="M2504"/>
      <c r="N2504" s="40"/>
      <c r="O2504" s="47"/>
      <c r="P2504"/>
      <c r="Q2504"/>
      <c r="R2504"/>
      <c r="S2504"/>
      <c r="T2504"/>
      <c r="U2504"/>
    </row>
    <row r="2505" spans="8:21" x14ac:dyDescent="0.3">
      <c r="H2505"/>
      <c r="I2505" s="4"/>
      <c r="J2505"/>
      <c r="L2505"/>
      <c r="M2505"/>
      <c r="N2505" s="40"/>
      <c r="O2505" s="47"/>
      <c r="P2505"/>
      <c r="Q2505"/>
      <c r="R2505"/>
      <c r="S2505"/>
      <c r="T2505"/>
      <c r="U2505"/>
    </row>
    <row r="2506" spans="8:21" x14ac:dyDescent="0.3">
      <c r="H2506"/>
      <c r="I2506" s="4"/>
      <c r="J2506"/>
      <c r="L2506"/>
      <c r="M2506"/>
      <c r="N2506" s="40"/>
      <c r="O2506" s="47"/>
      <c r="P2506"/>
      <c r="Q2506"/>
      <c r="R2506"/>
      <c r="S2506"/>
      <c r="T2506"/>
      <c r="U2506"/>
    </row>
    <row r="2507" spans="8:21" x14ac:dyDescent="0.3">
      <c r="H2507"/>
      <c r="I2507" s="4"/>
      <c r="J2507"/>
      <c r="L2507"/>
      <c r="M2507"/>
      <c r="N2507" s="40"/>
      <c r="O2507" s="47"/>
      <c r="P2507"/>
      <c r="Q2507"/>
      <c r="R2507"/>
      <c r="S2507"/>
      <c r="T2507"/>
      <c r="U2507"/>
    </row>
    <row r="2508" spans="8:21" x14ac:dyDescent="0.3">
      <c r="H2508"/>
      <c r="I2508" s="4"/>
      <c r="J2508"/>
      <c r="L2508"/>
      <c r="M2508"/>
      <c r="N2508" s="40"/>
      <c r="O2508" s="47"/>
      <c r="P2508"/>
      <c r="Q2508"/>
      <c r="R2508"/>
      <c r="S2508"/>
      <c r="T2508"/>
      <c r="U2508"/>
    </row>
    <row r="2509" spans="8:21" x14ac:dyDescent="0.3">
      <c r="H2509"/>
      <c r="I2509" s="4"/>
      <c r="J2509"/>
      <c r="L2509"/>
      <c r="M2509"/>
      <c r="N2509" s="40"/>
      <c r="O2509" s="47"/>
      <c r="P2509"/>
      <c r="Q2509"/>
      <c r="R2509"/>
      <c r="S2509"/>
      <c r="T2509"/>
      <c r="U2509"/>
    </row>
    <row r="2510" spans="8:21" x14ac:dyDescent="0.3">
      <c r="H2510"/>
      <c r="I2510" s="4"/>
      <c r="J2510"/>
      <c r="L2510"/>
      <c r="M2510"/>
      <c r="N2510" s="40"/>
      <c r="O2510" s="47"/>
      <c r="P2510"/>
      <c r="Q2510"/>
      <c r="R2510"/>
      <c r="S2510"/>
      <c r="T2510"/>
      <c r="U2510"/>
    </row>
    <row r="2511" spans="8:21" x14ac:dyDescent="0.3">
      <c r="H2511"/>
      <c r="I2511" s="4"/>
      <c r="J2511"/>
      <c r="L2511"/>
      <c r="M2511"/>
      <c r="N2511" s="40"/>
      <c r="O2511" s="47"/>
      <c r="P2511"/>
      <c r="Q2511"/>
      <c r="R2511"/>
      <c r="S2511"/>
      <c r="T2511"/>
      <c r="U2511"/>
    </row>
    <row r="2512" spans="8:21" x14ac:dyDescent="0.3">
      <c r="H2512"/>
      <c r="I2512" s="4"/>
      <c r="J2512"/>
      <c r="L2512"/>
      <c r="M2512"/>
      <c r="N2512" s="40"/>
      <c r="O2512" s="47"/>
      <c r="P2512"/>
      <c r="Q2512"/>
      <c r="R2512"/>
      <c r="S2512"/>
      <c r="T2512"/>
      <c r="U2512"/>
    </row>
    <row r="2513" spans="8:21" x14ac:dyDescent="0.3">
      <c r="H2513"/>
      <c r="I2513" s="4"/>
      <c r="J2513"/>
      <c r="L2513"/>
      <c r="M2513"/>
      <c r="N2513" s="40"/>
      <c r="O2513" s="47"/>
      <c r="P2513"/>
      <c r="Q2513"/>
      <c r="R2513"/>
      <c r="S2513"/>
      <c r="T2513"/>
      <c r="U2513"/>
    </row>
    <row r="2514" spans="8:21" x14ac:dyDescent="0.3">
      <c r="H2514"/>
      <c r="I2514" s="4"/>
      <c r="J2514"/>
      <c r="L2514"/>
      <c r="M2514"/>
      <c r="N2514" s="40"/>
      <c r="O2514" s="47"/>
      <c r="P2514"/>
      <c r="Q2514"/>
      <c r="R2514"/>
      <c r="S2514"/>
      <c r="T2514"/>
      <c r="U2514"/>
    </row>
    <row r="2515" spans="8:21" x14ac:dyDescent="0.3">
      <c r="H2515"/>
      <c r="I2515" s="4"/>
      <c r="J2515"/>
      <c r="L2515"/>
      <c r="M2515"/>
      <c r="N2515" s="40"/>
      <c r="O2515" s="47"/>
      <c r="P2515"/>
      <c r="Q2515"/>
      <c r="R2515"/>
      <c r="S2515"/>
      <c r="T2515"/>
      <c r="U2515"/>
    </row>
    <row r="2516" spans="8:21" x14ac:dyDescent="0.3">
      <c r="H2516"/>
      <c r="I2516" s="4"/>
      <c r="J2516"/>
      <c r="L2516"/>
      <c r="M2516"/>
      <c r="N2516" s="40"/>
      <c r="O2516" s="47"/>
      <c r="P2516"/>
      <c r="Q2516"/>
      <c r="R2516"/>
      <c r="S2516"/>
      <c r="T2516"/>
      <c r="U2516"/>
    </row>
    <row r="2517" spans="8:21" x14ac:dyDescent="0.3">
      <c r="H2517"/>
      <c r="I2517" s="4"/>
      <c r="J2517"/>
      <c r="L2517"/>
      <c r="M2517"/>
      <c r="N2517" s="40"/>
      <c r="O2517" s="47"/>
      <c r="P2517"/>
      <c r="Q2517"/>
      <c r="R2517"/>
      <c r="S2517"/>
      <c r="T2517"/>
      <c r="U2517"/>
    </row>
    <row r="2518" spans="8:21" x14ac:dyDescent="0.3">
      <c r="H2518"/>
      <c r="I2518" s="4"/>
      <c r="J2518"/>
      <c r="L2518"/>
      <c r="M2518"/>
      <c r="N2518" s="40"/>
      <c r="O2518" s="47"/>
      <c r="P2518"/>
      <c r="Q2518"/>
      <c r="R2518"/>
      <c r="S2518"/>
      <c r="T2518"/>
      <c r="U2518"/>
    </row>
    <row r="2519" spans="8:21" x14ac:dyDescent="0.3">
      <c r="H2519"/>
      <c r="I2519" s="4"/>
      <c r="J2519"/>
      <c r="L2519"/>
      <c r="M2519"/>
      <c r="N2519" s="40"/>
      <c r="O2519" s="47"/>
      <c r="P2519"/>
      <c r="Q2519"/>
      <c r="R2519"/>
      <c r="S2519"/>
      <c r="T2519"/>
      <c r="U2519"/>
    </row>
    <row r="2520" spans="8:21" x14ac:dyDescent="0.3">
      <c r="H2520"/>
      <c r="I2520" s="4"/>
      <c r="J2520"/>
      <c r="L2520"/>
      <c r="M2520"/>
      <c r="N2520" s="40"/>
      <c r="O2520" s="47"/>
      <c r="P2520"/>
      <c r="Q2520"/>
      <c r="R2520"/>
      <c r="S2520"/>
      <c r="T2520"/>
      <c r="U2520"/>
    </row>
    <row r="2521" spans="8:21" x14ac:dyDescent="0.3">
      <c r="H2521"/>
      <c r="I2521" s="4"/>
      <c r="J2521"/>
      <c r="L2521"/>
      <c r="M2521"/>
      <c r="N2521" s="40"/>
      <c r="O2521" s="47"/>
      <c r="P2521"/>
      <c r="Q2521"/>
      <c r="R2521"/>
      <c r="S2521"/>
      <c r="T2521"/>
      <c r="U2521"/>
    </row>
    <row r="2522" spans="8:21" x14ac:dyDescent="0.3">
      <c r="H2522"/>
      <c r="I2522" s="4"/>
      <c r="J2522"/>
      <c r="L2522"/>
      <c r="M2522"/>
      <c r="N2522" s="40"/>
      <c r="O2522" s="47"/>
      <c r="P2522"/>
      <c r="Q2522"/>
      <c r="R2522"/>
      <c r="S2522"/>
      <c r="T2522"/>
      <c r="U2522"/>
    </row>
    <row r="2523" spans="8:21" x14ac:dyDescent="0.3">
      <c r="H2523"/>
      <c r="I2523" s="4"/>
      <c r="J2523"/>
      <c r="L2523"/>
      <c r="M2523"/>
      <c r="N2523" s="40"/>
      <c r="O2523" s="47"/>
      <c r="P2523"/>
      <c r="Q2523"/>
      <c r="R2523"/>
      <c r="S2523"/>
      <c r="T2523"/>
      <c r="U2523"/>
    </row>
    <row r="2524" spans="8:21" x14ac:dyDescent="0.3">
      <c r="H2524"/>
      <c r="I2524" s="4"/>
      <c r="J2524"/>
      <c r="L2524"/>
      <c r="M2524"/>
      <c r="N2524" s="40"/>
      <c r="O2524" s="47"/>
      <c r="P2524"/>
      <c r="Q2524"/>
      <c r="R2524"/>
      <c r="S2524"/>
      <c r="T2524"/>
      <c r="U2524"/>
    </row>
    <row r="2525" spans="8:21" x14ac:dyDescent="0.3">
      <c r="H2525"/>
      <c r="I2525" s="4"/>
      <c r="J2525"/>
      <c r="L2525"/>
      <c r="M2525"/>
      <c r="N2525" s="40"/>
      <c r="O2525" s="47"/>
      <c r="P2525"/>
      <c r="Q2525"/>
      <c r="R2525"/>
      <c r="S2525"/>
      <c r="T2525"/>
      <c r="U2525"/>
    </row>
    <row r="2526" spans="8:21" x14ac:dyDescent="0.3">
      <c r="H2526"/>
      <c r="I2526" s="4"/>
      <c r="J2526"/>
      <c r="L2526"/>
      <c r="M2526"/>
      <c r="N2526" s="40"/>
      <c r="O2526" s="47"/>
      <c r="P2526"/>
      <c r="Q2526"/>
      <c r="R2526"/>
      <c r="S2526"/>
      <c r="T2526"/>
      <c r="U2526"/>
    </row>
    <row r="2527" spans="8:21" x14ac:dyDescent="0.3">
      <c r="H2527"/>
      <c r="I2527" s="4"/>
      <c r="J2527"/>
      <c r="L2527"/>
      <c r="M2527"/>
      <c r="N2527" s="40"/>
      <c r="O2527" s="47"/>
      <c r="P2527"/>
      <c r="Q2527"/>
      <c r="R2527"/>
      <c r="S2527"/>
      <c r="T2527"/>
      <c r="U2527"/>
    </row>
    <row r="2528" spans="8:21" x14ac:dyDescent="0.3">
      <c r="H2528"/>
      <c r="I2528" s="4"/>
      <c r="J2528"/>
      <c r="L2528"/>
      <c r="M2528"/>
      <c r="N2528" s="40"/>
      <c r="O2528" s="47"/>
      <c r="P2528"/>
      <c r="Q2528"/>
      <c r="R2528"/>
      <c r="S2528"/>
      <c r="T2528"/>
      <c r="U2528"/>
    </row>
    <row r="2529" spans="8:21" x14ac:dyDescent="0.3">
      <c r="H2529"/>
      <c r="I2529" s="4"/>
      <c r="J2529"/>
      <c r="L2529"/>
      <c r="M2529"/>
      <c r="N2529" s="40"/>
      <c r="O2529" s="47"/>
      <c r="P2529"/>
      <c r="Q2529"/>
      <c r="R2529"/>
      <c r="S2529"/>
      <c r="T2529"/>
      <c r="U2529"/>
    </row>
    <row r="2530" spans="8:21" x14ac:dyDescent="0.3">
      <c r="H2530"/>
      <c r="I2530" s="4"/>
      <c r="J2530"/>
      <c r="L2530"/>
      <c r="M2530"/>
      <c r="N2530" s="40"/>
      <c r="O2530" s="47"/>
      <c r="P2530"/>
      <c r="Q2530"/>
      <c r="R2530"/>
      <c r="S2530"/>
      <c r="T2530"/>
      <c r="U2530"/>
    </row>
    <row r="2531" spans="8:21" x14ac:dyDescent="0.3">
      <c r="H2531"/>
      <c r="I2531" s="4"/>
      <c r="J2531"/>
      <c r="L2531"/>
      <c r="M2531"/>
      <c r="N2531" s="40"/>
      <c r="O2531" s="47"/>
      <c r="P2531"/>
      <c r="Q2531"/>
      <c r="R2531"/>
      <c r="S2531"/>
      <c r="T2531"/>
      <c r="U2531"/>
    </row>
    <row r="2532" spans="8:21" x14ac:dyDescent="0.3">
      <c r="H2532"/>
      <c r="I2532" s="4"/>
      <c r="J2532"/>
      <c r="L2532"/>
      <c r="M2532"/>
      <c r="N2532" s="40"/>
      <c r="O2532" s="47"/>
      <c r="P2532"/>
      <c r="Q2532"/>
      <c r="R2532"/>
      <c r="S2532"/>
      <c r="T2532"/>
      <c r="U2532"/>
    </row>
    <row r="2533" spans="8:21" x14ac:dyDescent="0.3">
      <c r="H2533"/>
      <c r="I2533" s="4"/>
      <c r="J2533"/>
      <c r="L2533"/>
      <c r="M2533"/>
      <c r="N2533" s="40"/>
      <c r="O2533" s="47"/>
      <c r="P2533"/>
      <c r="Q2533"/>
      <c r="R2533"/>
      <c r="S2533"/>
      <c r="T2533"/>
      <c r="U2533"/>
    </row>
    <row r="2534" spans="8:21" x14ac:dyDescent="0.3">
      <c r="H2534"/>
      <c r="I2534" s="4"/>
      <c r="J2534"/>
      <c r="L2534"/>
      <c r="M2534"/>
      <c r="N2534" s="40"/>
      <c r="O2534" s="47"/>
      <c r="P2534"/>
      <c r="Q2534"/>
      <c r="R2534"/>
      <c r="S2534"/>
      <c r="T2534"/>
      <c r="U2534"/>
    </row>
    <row r="2535" spans="8:21" x14ac:dyDescent="0.3">
      <c r="H2535"/>
      <c r="I2535" s="4"/>
      <c r="J2535"/>
      <c r="L2535"/>
      <c r="M2535"/>
      <c r="N2535" s="40"/>
      <c r="O2535" s="47"/>
      <c r="P2535"/>
      <c r="Q2535"/>
      <c r="R2535"/>
      <c r="S2535"/>
      <c r="T2535"/>
      <c r="U2535"/>
    </row>
    <row r="2536" spans="8:21" x14ac:dyDescent="0.3">
      <c r="H2536"/>
      <c r="I2536" s="4"/>
      <c r="J2536"/>
      <c r="L2536"/>
      <c r="M2536"/>
      <c r="N2536" s="40"/>
      <c r="O2536" s="47"/>
      <c r="P2536"/>
      <c r="Q2536"/>
      <c r="R2536"/>
      <c r="S2536"/>
      <c r="T2536"/>
      <c r="U2536"/>
    </row>
    <row r="2537" spans="8:21" x14ac:dyDescent="0.3">
      <c r="H2537"/>
      <c r="I2537" s="4"/>
      <c r="J2537"/>
      <c r="L2537"/>
      <c r="M2537"/>
      <c r="N2537" s="40"/>
      <c r="O2537" s="47"/>
      <c r="P2537"/>
      <c r="Q2537"/>
      <c r="R2537"/>
      <c r="S2537"/>
      <c r="T2537"/>
      <c r="U2537"/>
    </row>
    <row r="2538" spans="8:21" x14ac:dyDescent="0.3">
      <c r="H2538"/>
      <c r="I2538" s="4"/>
      <c r="J2538"/>
      <c r="L2538"/>
      <c r="M2538"/>
      <c r="N2538" s="40"/>
      <c r="O2538" s="47"/>
      <c r="P2538"/>
      <c r="Q2538"/>
      <c r="R2538"/>
      <c r="S2538"/>
      <c r="T2538"/>
      <c r="U2538"/>
    </row>
    <row r="2539" spans="8:21" x14ac:dyDescent="0.3">
      <c r="H2539"/>
      <c r="I2539" s="4"/>
      <c r="J2539"/>
      <c r="L2539"/>
      <c r="M2539"/>
      <c r="N2539" s="40"/>
      <c r="O2539" s="47"/>
      <c r="P2539"/>
      <c r="Q2539"/>
      <c r="R2539"/>
      <c r="S2539"/>
      <c r="T2539"/>
      <c r="U2539"/>
    </row>
    <row r="2540" spans="8:21" x14ac:dyDescent="0.3">
      <c r="H2540"/>
      <c r="I2540" s="4"/>
      <c r="J2540"/>
      <c r="L2540"/>
      <c r="M2540"/>
      <c r="N2540" s="40"/>
      <c r="O2540" s="47"/>
      <c r="P2540"/>
      <c r="Q2540"/>
      <c r="R2540"/>
      <c r="S2540"/>
      <c r="T2540"/>
      <c r="U2540"/>
    </row>
    <row r="2541" spans="8:21" x14ac:dyDescent="0.3">
      <c r="H2541"/>
      <c r="I2541" s="4"/>
      <c r="J2541"/>
      <c r="L2541"/>
      <c r="M2541"/>
      <c r="N2541" s="40"/>
      <c r="O2541" s="47"/>
      <c r="P2541"/>
      <c r="Q2541"/>
      <c r="R2541"/>
      <c r="S2541"/>
      <c r="T2541"/>
      <c r="U2541"/>
    </row>
    <row r="2542" spans="8:21" x14ac:dyDescent="0.3">
      <c r="H2542"/>
      <c r="I2542" s="4"/>
      <c r="J2542"/>
      <c r="L2542"/>
      <c r="M2542"/>
      <c r="N2542" s="40"/>
      <c r="O2542" s="47"/>
      <c r="P2542"/>
      <c r="Q2542"/>
      <c r="R2542"/>
      <c r="S2542"/>
      <c r="T2542"/>
      <c r="U2542"/>
    </row>
    <row r="2543" spans="8:21" x14ac:dyDescent="0.3">
      <c r="H2543"/>
      <c r="I2543" s="4"/>
      <c r="J2543"/>
      <c r="L2543"/>
      <c r="M2543"/>
      <c r="N2543" s="40"/>
      <c r="O2543" s="47"/>
      <c r="P2543"/>
      <c r="Q2543"/>
      <c r="R2543"/>
      <c r="S2543"/>
      <c r="T2543"/>
      <c r="U2543"/>
    </row>
    <row r="2544" spans="8:21" x14ac:dyDescent="0.3">
      <c r="H2544"/>
      <c r="I2544" s="4"/>
      <c r="J2544"/>
      <c r="L2544"/>
      <c r="M2544"/>
      <c r="N2544" s="40"/>
      <c r="O2544" s="47"/>
      <c r="P2544"/>
      <c r="Q2544"/>
      <c r="R2544"/>
      <c r="S2544"/>
      <c r="T2544"/>
      <c r="U2544"/>
    </row>
    <row r="2545" spans="8:21" x14ac:dyDescent="0.3">
      <c r="H2545"/>
      <c r="I2545" s="4"/>
      <c r="J2545"/>
      <c r="L2545"/>
      <c r="M2545"/>
      <c r="N2545" s="40"/>
      <c r="O2545" s="47"/>
      <c r="P2545"/>
      <c r="Q2545"/>
      <c r="R2545"/>
      <c r="S2545"/>
      <c r="T2545"/>
      <c r="U2545"/>
    </row>
    <row r="2546" spans="8:21" x14ac:dyDescent="0.3">
      <c r="H2546"/>
      <c r="I2546" s="4"/>
      <c r="J2546"/>
      <c r="L2546"/>
      <c r="M2546"/>
      <c r="N2546" s="40"/>
      <c r="O2546" s="47"/>
      <c r="P2546"/>
      <c r="Q2546"/>
      <c r="R2546"/>
      <c r="S2546"/>
      <c r="T2546"/>
      <c r="U2546"/>
    </row>
    <row r="2547" spans="8:21" x14ac:dyDescent="0.3">
      <c r="H2547"/>
      <c r="I2547" s="4"/>
      <c r="J2547"/>
      <c r="L2547"/>
      <c r="M2547"/>
      <c r="N2547" s="40"/>
      <c r="O2547" s="47"/>
      <c r="P2547"/>
      <c r="Q2547"/>
      <c r="R2547"/>
      <c r="S2547"/>
      <c r="T2547"/>
      <c r="U2547"/>
    </row>
    <row r="2548" spans="8:21" x14ac:dyDescent="0.3">
      <c r="H2548"/>
      <c r="I2548" s="4"/>
      <c r="J2548"/>
      <c r="L2548"/>
      <c r="M2548"/>
      <c r="N2548" s="40"/>
      <c r="O2548" s="47"/>
      <c r="P2548"/>
      <c r="Q2548"/>
      <c r="R2548"/>
      <c r="S2548"/>
      <c r="T2548"/>
      <c r="U2548"/>
    </row>
    <row r="2549" spans="8:21" x14ac:dyDescent="0.3">
      <c r="H2549"/>
      <c r="I2549" s="4"/>
      <c r="J2549"/>
      <c r="L2549"/>
      <c r="M2549"/>
      <c r="N2549" s="40"/>
      <c r="O2549" s="47"/>
      <c r="P2549"/>
      <c r="Q2549"/>
      <c r="R2549"/>
      <c r="S2549"/>
      <c r="T2549"/>
      <c r="U2549"/>
    </row>
    <row r="2550" spans="8:21" x14ac:dyDescent="0.3">
      <c r="H2550"/>
      <c r="I2550" s="4"/>
      <c r="J2550"/>
      <c r="L2550"/>
      <c r="M2550"/>
      <c r="N2550" s="40"/>
      <c r="O2550" s="47"/>
      <c r="P2550"/>
      <c r="Q2550"/>
      <c r="R2550"/>
      <c r="S2550"/>
      <c r="T2550"/>
      <c r="U2550"/>
    </row>
    <row r="2551" spans="8:21" x14ac:dyDescent="0.3">
      <c r="H2551"/>
      <c r="I2551" s="4"/>
      <c r="J2551"/>
      <c r="L2551"/>
      <c r="M2551"/>
      <c r="N2551" s="40"/>
      <c r="O2551" s="47"/>
      <c r="P2551"/>
      <c r="Q2551"/>
      <c r="R2551"/>
      <c r="S2551"/>
      <c r="T2551"/>
      <c r="U2551"/>
    </row>
    <row r="2552" spans="8:21" x14ac:dyDescent="0.3">
      <c r="H2552"/>
      <c r="I2552" s="4"/>
      <c r="J2552"/>
      <c r="L2552"/>
      <c r="M2552"/>
      <c r="N2552" s="40"/>
      <c r="O2552" s="47"/>
      <c r="P2552"/>
      <c r="Q2552"/>
      <c r="R2552"/>
      <c r="S2552"/>
      <c r="T2552"/>
      <c r="U2552"/>
    </row>
    <row r="2553" spans="8:21" x14ac:dyDescent="0.3">
      <c r="H2553"/>
      <c r="I2553" s="4"/>
      <c r="J2553"/>
      <c r="L2553"/>
      <c r="M2553"/>
      <c r="N2553" s="40"/>
      <c r="O2553" s="47"/>
      <c r="P2553"/>
      <c r="Q2553"/>
      <c r="R2553"/>
      <c r="S2553"/>
      <c r="T2553"/>
      <c r="U2553"/>
    </row>
    <row r="2554" spans="8:21" x14ac:dyDescent="0.3">
      <c r="H2554"/>
      <c r="I2554" s="4"/>
      <c r="J2554"/>
      <c r="L2554"/>
      <c r="M2554"/>
      <c r="N2554" s="40"/>
      <c r="O2554" s="47"/>
      <c r="P2554"/>
      <c r="Q2554"/>
      <c r="R2554"/>
      <c r="S2554"/>
      <c r="T2554"/>
      <c r="U2554"/>
    </row>
    <row r="2555" spans="8:21" x14ac:dyDescent="0.3">
      <c r="H2555"/>
      <c r="I2555" s="4"/>
      <c r="J2555"/>
      <c r="L2555"/>
      <c r="M2555"/>
      <c r="N2555" s="40"/>
      <c r="O2555" s="47"/>
      <c r="P2555"/>
      <c r="Q2555"/>
      <c r="R2555"/>
      <c r="S2555"/>
      <c r="T2555"/>
      <c r="U2555"/>
    </row>
    <row r="2556" spans="8:21" x14ac:dyDescent="0.3">
      <c r="H2556"/>
      <c r="I2556" s="4"/>
      <c r="J2556"/>
      <c r="L2556"/>
      <c r="M2556"/>
      <c r="N2556" s="40"/>
      <c r="O2556" s="47"/>
      <c r="P2556"/>
      <c r="Q2556"/>
      <c r="R2556"/>
      <c r="S2556"/>
      <c r="T2556"/>
      <c r="U2556"/>
    </row>
    <row r="2557" spans="8:21" x14ac:dyDescent="0.3">
      <c r="H2557"/>
      <c r="I2557" s="4"/>
      <c r="J2557"/>
      <c r="L2557"/>
      <c r="M2557"/>
      <c r="N2557" s="40"/>
      <c r="O2557" s="47"/>
      <c r="P2557"/>
      <c r="Q2557"/>
      <c r="R2557"/>
      <c r="S2557"/>
      <c r="T2557"/>
      <c r="U2557"/>
    </row>
    <row r="2558" spans="8:21" x14ac:dyDescent="0.3">
      <c r="H2558"/>
      <c r="I2558" s="4"/>
      <c r="J2558"/>
      <c r="L2558"/>
      <c r="M2558"/>
      <c r="N2558" s="40"/>
      <c r="O2558" s="47"/>
      <c r="P2558"/>
      <c r="Q2558"/>
      <c r="R2558"/>
      <c r="S2558"/>
      <c r="T2558"/>
      <c r="U2558"/>
    </row>
    <row r="2559" spans="8:21" x14ac:dyDescent="0.3">
      <c r="H2559"/>
      <c r="I2559" s="4"/>
      <c r="J2559"/>
      <c r="L2559"/>
      <c r="M2559"/>
      <c r="N2559" s="40"/>
      <c r="O2559" s="47"/>
      <c r="P2559"/>
      <c r="Q2559"/>
      <c r="R2559"/>
      <c r="S2559"/>
      <c r="T2559"/>
      <c r="U2559"/>
    </row>
    <row r="2560" spans="8:21" x14ac:dyDescent="0.3">
      <c r="H2560"/>
      <c r="I2560" s="4"/>
      <c r="J2560"/>
      <c r="L2560"/>
      <c r="M2560"/>
      <c r="N2560" s="40"/>
      <c r="O2560" s="47"/>
      <c r="P2560"/>
      <c r="Q2560"/>
      <c r="R2560"/>
      <c r="S2560"/>
      <c r="T2560"/>
      <c r="U2560"/>
    </row>
    <row r="2561" spans="8:21" x14ac:dyDescent="0.3">
      <c r="H2561"/>
      <c r="I2561" s="4"/>
      <c r="J2561"/>
      <c r="L2561"/>
      <c r="M2561"/>
      <c r="N2561" s="40"/>
      <c r="O2561" s="47"/>
      <c r="P2561"/>
      <c r="Q2561"/>
      <c r="R2561"/>
      <c r="S2561"/>
      <c r="T2561"/>
      <c r="U2561"/>
    </row>
    <row r="2562" spans="8:21" x14ac:dyDescent="0.3">
      <c r="H2562"/>
      <c r="I2562" s="4"/>
      <c r="J2562"/>
      <c r="L2562"/>
      <c r="M2562"/>
      <c r="N2562" s="40"/>
      <c r="O2562" s="47"/>
      <c r="P2562"/>
      <c r="Q2562"/>
      <c r="R2562"/>
      <c r="S2562"/>
      <c r="T2562"/>
      <c r="U2562"/>
    </row>
    <row r="2563" spans="8:21" x14ac:dyDescent="0.3">
      <c r="H2563"/>
      <c r="I2563" s="4"/>
      <c r="J2563"/>
      <c r="L2563"/>
      <c r="M2563"/>
      <c r="N2563" s="40"/>
      <c r="O2563" s="47"/>
      <c r="P2563"/>
      <c r="Q2563"/>
      <c r="R2563"/>
      <c r="S2563"/>
      <c r="T2563"/>
      <c r="U2563"/>
    </row>
    <row r="2564" spans="8:21" x14ac:dyDescent="0.3">
      <c r="H2564"/>
      <c r="I2564" s="4"/>
      <c r="J2564"/>
      <c r="L2564"/>
      <c r="M2564"/>
      <c r="N2564" s="40"/>
      <c r="O2564" s="47"/>
      <c r="P2564"/>
      <c r="Q2564"/>
      <c r="R2564"/>
      <c r="S2564"/>
      <c r="T2564"/>
      <c r="U2564"/>
    </row>
    <row r="2565" spans="8:21" x14ac:dyDescent="0.3">
      <c r="H2565"/>
      <c r="I2565" s="4"/>
      <c r="J2565"/>
      <c r="L2565"/>
      <c r="M2565"/>
      <c r="N2565" s="40"/>
      <c r="O2565" s="47"/>
      <c r="P2565"/>
      <c r="Q2565"/>
      <c r="R2565"/>
      <c r="S2565"/>
      <c r="T2565"/>
      <c r="U2565"/>
    </row>
    <row r="2566" spans="8:21" x14ac:dyDescent="0.3">
      <c r="H2566"/>
      <c r="I2566" s="4"/>
      <c r="J2566"/>
      <c r="L2566"/>
      <c r="M2566"/>
      <c r="N2566" s="40"/>
      <c r="O2566" s="47"/>
      <c r="P2566"/>
      <c r="Q2566"/>
      <c r="R2566"/>
      <c r="S2566"/>
      <c r="T2566"/>
      <c r="U2566"/>
    </row>
    <row r="2567" spans="8:21" x14ac:dyDescent="0.3">
      <c r="H2567"/>
      <c r="I2567" s="4"/>
      <c r="J2567"/>
      <c r="L2567"/>
      <c r="M2567"/>
      <c r="N2567" s="40"/>
      <c r="O2567" s="47"/>
      <c r="P2567"/>
      <c r="Q2567"/>
      <c r="R2567"/>
      <c r="S2567"/>
      <c r="T2567"/>
      <c r="U2567"/>
    </row>
    <row r="2568" spans="8:21" x14ac:dyDescent="0.3">
      <c r="H2568"/>
      <c r="I2568" s="4"/>
      <c r="J2568"/>
      <c r="L2568"/>
      <c r="M2568"/>
      <c r="N2568" s="40"/>
      <c r="O2568" s="47"/>
      <c r="P2568"/>
      <c r="Q2568"/>
      <c r="R2568"/>
      <c r="S2568"/>
      <c r="T2568"/>
      <c r="U2568"/>
    </row>
    <row r="2569" spans="8:21" x14ac:dyDescent="0.3">
      <c r="H2569"/>
      <c r="I2569" s="4"/>
      <c r="J2569"/>
      <c r="L2569"/>
      <c r="M2569"/>
      <c r="N2569" s="40"/>
      <c r="O2569" s="47"/>
      <c r="P2569"/>
      <c r="Q2569"/>
      <c r="R2569"/>
      <c r="S2569"/>
      <c r="T2569"/>
      <c r="U2569"/>
    </row>
    <row r="2570" spans="8:21" x14ac:dyDescent="0.3">
      <c r="H2570"/>
      <c r="I2570" s="4"/>
      <c r="J2570"/>
      <c r="L2570"/>
      <c r="M2570"/>
      <c r="N2570" s="40"/>
      <c r="O2570" s="47"/>
      <c r="P2570"/>
      <c r="Q2570"/>
      <c r="R2570"/>
      <c r="S2570"/>
      <c r="T2570"/>
      <c r="U2570"/>
    </row>
    <row r="2571" spans="8:21" x14ac:dyDescent="0.3">
      <c r="H2571"/>
      <c r="I2571" s="4"/>
      <c r="J2571"/>
      <c r="L2571"/>
      <c r="M2571"/>
      <c r="N2571" s="40"/>
      <c r="O2571" s="47"/>
      <c r="P2571"/>
      <c r="Q2571"/>
      <c r="R2571"/>
      <c r="S2571"/>
      <c r="T2571"/>
      <c r="U2571"/>
    </row>
    <row r="2572" spans="8:21" x14ac:dyDescent="0.3">
      <c r="H2572"/>
      <c r="I2572" s="4"/>
      <c r="J2572"/>
      <c r="L2572"/>
      <c r="M2572"/>
      <c r="N2572" s="40"/>
      <c r="O2572" s="47"/>
      <c r="P2572"/>
      <c r="Q2572"/>
      <c r="R2572"/>
      <c r="S2572"/>
      <c r="T2572"/>
      <c r="U2572"/>
    </row>
    <row r="2573" spans="8:21" x14ac:dyDescent="0.3">
      <c r="H2573"/>
      <c r="I2573" s="4"/>
      <c r="J2573"/>
      <c r="L2573"/>
      <c r="M2573"/>
      <c r="N2573" s="40"/>
      <c r="O2573" s="47"/>
      <c r="P2573"/>
      <c r="Q2573"/>
      <c r="R2573"/>
      <c r="S2573"/>
      <c r="T2573"/>
      <c r="U2573"/>
    </row>
    <row r="2574" spans="8:21" x14ac:dyDescent="0.3">
      <c r="H2574"/>
      <c r="I2574" s="4"/>
      <c r="J2574"/>
      <c r="L2574"/>
      <c r="M2574"/>
      <c r="N2574" s="40"/>
      <c r="O2574" s="47"/>
      <c r="P2574"/>
      <c r="Q2574"/>
      <c r="R2574"/>
      <c r="S2574"/>
      <c r="T2574"/>
      <c r="U2574"/>
    </row>
    <row r="2575" spans="8:21" x14ac:dyDescent="0.3">
      <c r="H2575"/>
      <c r="I2575" s="4"/>
      <c r="J2575"/>
      <c r="L2575"/>
      <c r="M2575"/>
      <c r="N2575" s="40"/>
      <c r="O2575" s="47"/>
      <c r="P2575"/>
      <c r="Q2575"/>
      <c r="R2575"/>
      <c r="S2575"/>
      <c r="T2575"/>
      <c r="U2575"/>
    </row>
    <row r="2576" spans="8:21" x14ac:dyDescent="0.3">
      <c r="H2576"/>
      <c r="I2576" s="4"/>
      <c r="J2576"/>
      <c r="L2576"/>
      <c r="M2576"/>
      <c r="N2576" s="40"/>
      <c r="O2576" s="47"/>
      <c r="P2576"/>
      <c r="Q2576"/>
      <c r="R2576"/>
      <c r="S2576"/>
      <c r="T2576"/>
      <c r="U2576"/>
    </row>
    <row r="2577" spans="8:21" x14ac:dyDescent="0.3">
      <c r="H2577"/>
      <c r="I2577" s="4"/>
      <c r="J2577"/>
      <c r="L2577"/>
      <c r="M2577"/>
      <c r="N2577" s="40"/>
      <c r="O2577" s="47"/>
      <c r="P2577"/>
      <c r="Q2577"/>
      <c r="R2577"/>
      <c r="S2577"/>
      <c r="T2577"/>
      <c r="U2577"/>
    </row>
    <row r="2578" spans="8:21" x14ac:dyDescent="0.3">
      <c r="H2578"/>
      <c r="I2578" s="4"/>
      <c r="J2578"/>
      <c r="L2578"/>
      <c r="M2578"/>
      <c r="N2578" s="40"/>
      <c r="O2578" s="47"/>
      <c r="P2578"/>
      <c r="Q2578"/>
      <c r="R2578"/>
      <c r="S2578"/>
      <c r="T2578"/>
      <c r="U2578"/>
    </row>
    <row r="2579" spans="8:21" x14ac:dyDescent="0.3">
      <c r="H2579"/>
      <c r="I2579" s="4"/>
      <c r="J2579"/>
      <c r="L2579"/>
      <c r="M2579"/>
      <c r="N2579" s="40"/>
      <c r="O2579" s="47"/>
      <c r="P2579"/>
      <c r="Q2579"/>
      <c r="R2579"/>
      <c r="S2579"/>
      <c r="T2579"/>
      <c r="U2579"/>
    </row>
    <row r="2580" spans="8:21" x14ac:dyDescent="0.3">
      <c r="H2580"/>
      <c r="I2580" s="4"/>
      <c r="J2580"/>
      <c r="L2580"/>
      <c r="M2580"/>
      <c r="N2580" s="40"/>
      <c r="O2580" s="47"/>
      <c r="P2580"/>
      <c r="Q2580"/>
      <c r="R2580"/>
      <c r="S2580"/>
      <c r="T2580"/>
      <c r="U2580"/>
    </row>
    <row r="2581" spans="8:21" x14ac:dyDescent="0.3">
      <c r="H2581"/>
      <c r="I2581" s="4"/>
      <c r="J2581"/>
      <c r="L2581"/>
      <c r="M2581"/>
      <c r="N2581" s="40"/>
      <c r="O2581" s="47"/>
      <c r="P2581"/>
      <c r="Q2581"/>
      <c r="R2581"/>
      <c r="S2581"/>
      <c r="T2581"/>
      <c r="U2581"/>
    </row>
    <row r="2582" spans="8:21" x14ac:dyDescent="0.3">
      <c r="H2582"/>
      <c r="I2582" s="4"/>
      <c r="J2582"/>
      <c r="L2582"/>
      <c r="M2582"/>
      <c r="N2582" s="40"/>
      <c r="O2582" s="47"/>
      <c r="P2582"/>
      <c r="Q2582"/>
      <c r="R2582"/>
      <c r="S2582"/>
      <c r="T2582"/>
      <c r="U2582"/>
    </row>
    <row r="2583" spans="8:21" x14ac:dyDescent="0.3">
      <c r="H2583"/>
      <c r="I2583" s="4"/>
      <c r="J2583"/>
      <c r="L2583"/>
      <c r="M2583"/>
      <c r="N2583" s="40"/>
      <c r="O2583" s="47"/>
      <c r="P2583"/>
      <c r="Q2583"/>
      <c r="R2583"/>
      <c r="S2583"/>
      <c r="T2583"/>
      <c r="U2583"/>
    </row>
    <row r="2584" spans="8:21" x14ac:dyDescent="0.3">
      <c r="H2584"/>
      <c r="I2584" s="4"/>
      <c r="J2584"/>
      <c r="L2584"/>
      <c r="M2584"/>
      <c r="N2584" s="40"/>
      <c r="O2584" s="47"/>
      <c r="P2584"/>
      <c r="Q2584"/>
      <c r="R2584"/>
      <c r="S2584"/>
      <c r="T2584"/>
      <c r="U2584"/>
    </row>
    <row r="2585" spans="8:21" x14ac:dyDescent="0.3">
      <c r="H2585"/>
      <c r="I2585" s="4"/>
      <c r="J2585"/>
      <c r="L2585"/>
      <c r="M2585"/>
      <c r="N2585" s="40"/>
      <c r="O2585" s="47"/>
      <c r="P2585"/>
      <c r="Q2585"/>
      <c r="R2585"/>
      <c r="S2585"/>
      <c r="T2585"/>
      <c r="U2585"/>
    </row>
    <row r="2586" spans="8:21" x14ac:dyDescent="0.3">
      <c r="H2586"/>
      <c r="I2586" s="4"/>
      <c r="J2586"/>
      <c r="L2586"/>
      <c r="M2586"/>
      <c r="N2586" s="40"/>
      <c r="O2586" s="47"/>
      <c r="P2586"/>
      <c r="Q2586"/>
      <c r="R2586"/>
      <c r="S2586"/>
      <c r="T2586"/>
      <c r="U2586"/>
    </row>
    <row r="2587" spans="8:21" x14ac:dyDescent="0.3">
      <c r="H2587"/>
      <c r="I2587" s="4"/>
      <c r="J2587"/>
      <c r="L2587"/>
      <c r="M2587"/>
      <c r="N2587" s="40"/>
      <c r="O2587" s="47"/>
      <c r="P2587"/>
      <c r="Q2587"/>
      <c r="R2587"/>
      <c r="S2587"/>
      <c r="T2587"/>
      <c r="U2587"/>
    </row>
    <row r="2588" spans="8:21" x14ac:dyDescent="0.3">
      <c r="H2588"/>
      <c r="I2588" s="4"/>
      <c r="J2588"/>
      <c r="L2588"/>
      <c r="M2588"/>
      <c r="N2588" s="40"/>
      <c r="O2588" s="47"/>
      <c r="P2588"/>
      <c r="Q2588"/>
      <c r="R2588"/>
      <c r="S2588"/>
      <c r="T2588"/>
      <c r="U2588"/>
    </row>
    <row r="2589" spans="8:21" x14ac:dyDescent="0.3">
      <c r="H2589"/>
      <c r="I2589" s="4"/>
      <c r="J2589"/>
      <c r="L2589"/>
      <c r="M2589"/>
      <c r="N2589" s="40"/>
      <c r="O2589" s="47"/>
      <c r="P2589"/>
      <c r="Q2589"/>
      <c r="R2589"/>
      <c r="S2589"/>
      <c r="T2589"/>
      <c r="U2589"/>
    </row>
    <row r="2590" spans="8:21" x14ac:dyDescent="0.3">
      <c r="H2590"/>
      <c r="I2590" s="4"/>
      <c r="J2590"/>
      <c r="L2590"/>
      <c r="M2590"/>
      <c r="N2590" s="40"/>
      <c r="O2590" s="47"/>
      <c r="P2590"/>
      <c r="Q2590"/>
      <c r="R2590"/>
      <c r="S2590"/>
      <c r="T2590"/>
      <c r="U2590"/>
    </row>
    <row r="2591" spans="8:21" x14ac:dyDescent="0.3">
      <c r="H2591"/>
      <c r="I2591" s="4"/>
      <c r="J2591"/>
      <c r="L2591"/>
      <c r="M2591"/>
      <c r="N2591" s="40"/>
      <c r="O2591" s="47"/>
      <c r="P2591"/>
      <c r="Q2591"/>
      <c r="R2591"/>
      <c r="S2591"/>
      <c r="T2591"/>
      <c r="U2591"/>
    </row>
    <row r="2592" spans="8:21" x14ac:dyDescent="0.3">
      <c r="H2592"/>
      <c r="I2592" s="4"/>
      <c r="J2592"/>
      <c r="L2592"/>
      <c r="M2592"/>
      <c r="N2592" s="40"/>
      <c r="O2592" s="47"/>
      <c r="P2592"/>
      <c r="Q2592"/>
      <c r="R2592"/>
      <c r="S2592"/>
      <c r="T2592"/>
      <c r="U2592"/>
    </row>
    <row r="2593" spans="8:21" x14ac:dyDescent="0.3">
      <c r="H2593"/>
      <c r="I2593" s="4"/>
      <c r="J2593"/>
      <c r="L2593"/>
      <c r="M2593"/>
      <c r="N2593" s="40"/>
      <c r="O2593" s="47"/>
      <c r="P2593"/>
      <c r="Q2593"/>
      <c r="R2593"/>
      <c r="S2593"/>
      <c r="T2593"/>
      <c r="U2593"/>
    </row>
    <row r="2594" spans="8:21" x14ac:dyDescent="0.3">
      <c r="H2594"/>
      <c r="I2594" s="4"/>
      <c r="J2594"/>
      <c r="L2594"/>
      <c r="M2594"/>
      <c r="N2594" s="40"/>
      <c r="O2594" s="47"/>
      <c r="P2594"/>
      <c r="Q2594"/>
      <c r="R2594"/>
      <c r="S2594"/>
      <c r="T2594"/>
      <c r="U2594"/>
    </row>
    <row r="2595" spans="8:21" x14ac:dyDescent="0.3">
      <c r="H2595"/>
      <c r="I2595" s="4"/>
      <c r="J2595"/>
      <c r="L2595"/>
      <c r="M2595"/>
      <c r="N2595" s="40"/>
      <c r="O2595" s="47"/>
      <c r="P2595"/>
      <c r="Q2595"/>
      <c r="R2595"/>
      <c r="S2595"/>
      <c r="T2595"/>
      <c r="U2595"/>
    </row>
    <row r="2596" spans="8:21" x14ac:dyDescent="0.3">
      <c r="H2596"/>
      <c r="I2596" s="4"/>
      <c r="J2596"/>
      <c r="L2596"/>
      <c r="M2596"/>
      <c r="N2596" s="40"/>
      <c r="O2596" s="47"/>
      <c r="P2596"/>
      <c r="Q2596"/>
      <c r="R2596"/>
      <c r="S2596"/>
      <c r="T2596"/>
      <c r="U2596"/>
    </row>
    <row r="2597" spans="8:21" x14ac:dyDescent="0.3">
      <c r="H2597"/>
      <c r="I2597" s="4"/>
      <c r="J2597"/>
      <c r="L2597"/>
      <c r="M2597"/>
      <c r="N2597" s="40"/>
      <c r="O2597" s="47"/>
      <c r="P2597"/>
      <c r="Q2597"/>
      <c r="R2597"/>
      <c r="S2597"/>
      <c r="T2597"/>
      <c r="U2597"/>
    </row>
    <row r="2598" spans="8:21" x14ac:dyDescent="0.3">
      <c r="H2598"/>
      <c r="I2598" s="4"/>
      <c r="J2598"/>
      <c r="L2598"/>
      <c r="M2598"/>
      <c r="N2598" s="40"/>
      <c r="O2598" s="47"/>
      <c r="P2598"/>
      <c r="Q2598"/>
      <c r="R2598"/>
      <c r="S2598"/>
      <c r="T2598"/>
      <c r="U2598"/>
    </row>
    <row r="2599" spans="8:21" x14ac:dyDescent="0.3">
      <c r="H2599"/>
      <c r="I2599" s="4"/>
      <c r="J2599"/>
      <c r="L2599"/>
      <c r="M2599"/>
      <c r="N2599" s="40"/>
      <c r="O2599" s="47"/>
      <c r="P2599"/>
      <c r="Q2599"/>
      <c r="R2599"/>
      <c r="S2599"/>
      <c r="T2599"/>
      <c r="U2599"/>
    </row>
    <row r="2600" spans="8:21" x14ac:dyDescent="0.3">
      <c r="H2600"/>
      <c r="I2600" s="4"/>
      <c r="J2600"/>
      <c r="L2600"/>
      <c r="M2600"/>
      <c r="N2600" s="40"/>
      <c r="O2600" s="47"/>
      <c r="P2600"/>
      <c r="Q2600"/>
      <c r="R2600"/>
      <c r="S2600"/>
      <c r="T2600"/>
      <c r="U2600"/>
    </row>
    <row r="2601" spans="8:21" x14ac:dyDescent="0.3">
      <c r="H2601"/>
      <c r="I2601" s="4"/>
      <c r="J2601"/>
      <c r="L2601"/>
      <c r="M2601"/>
      <c r="N2601" s="40"/>
      <c r="O2601" s="47"/>
      <c r="P2601"/>
      <c r="Q2601"/>
      <c r="R2601"/>
      <c r="S2601"/>
      <c r="T2601"/>
      <c r="U2601"/>
    </row>
    <row r="2602" spans="8:21" x14ac:dyDescent="0.3">
      <c r="H2602"/>
      <c r="I2602" s="4"/>
      <c r="J2602"/>
      <c r="L2602"/>
      <c r="M2602"/>
      <c r="N2602" s="40"/>
      <c r="O2602" s="47"/>
      <c r="P2602"/>
      <c r="Q2602"/>
      <c r="R2602"/>
      <c r="S2602"/>
      <c r="T2602"/>
      <c r="U2602"/>
    </row>
    <row r="2603" spans="8:21" x14ac:dyDescent="0.3">
      <c r="H2603"/>
      <c r="I2603" s="4"/>
      <c r="J2603"/>
      <c r="L2603"/>
      <c r="M2603"/>
      <c r="N2603" s="40"/>
      <c r="O2603" s="47"/>
      <c r="P2603"/>
      <c r="Q2603"/>
      <c r="R2603"/>
      <c r="S2603"/>
      <c r="T2603"/>
      <c r="U2603"/>
    </row>
    <row r="2604" spans="8:21" x14ac:dyDescent="0.3">
      <c r="H2604"/>
      <c r="I2604" s="4"/>
      <c r="J2604"/>
      <c r="L2604"/>
      <c r="M2604"/>
      <c r="N2604" s="40"/>
      <c r="O2604" s="47"/>
      <c r="P2604"/>
      <c r="Q2604"/>
      <c r="R2604"/>
      <c r="S2604"/>
      <c r="T2604"/>
      <c r="U2604"/>
    </row>
    <row r="2605" spans="8:21" x14ac:dyDescent="0.3">
      <c r="H2605"/>
      <c r="I2605" s="4"/>
      <c r="J2605"/>
      <c r="L2605"/>
      <c r="M2605"/>
      <c r="N2605" s="40"/>
      <c r="O2605" s="47"/>
      <c r="P2605"/>
      <c r="Q2605"/>
      <c r="R2605"/>
      <c r="S2605"/>
      <c r="T2605"/>
      <c r="U2605"/>
    </row>
    <row r="2606" spans="8:21" x14ac:dyDescent="0.3">
      <c r="H2606"/>
      <c r="I2606" s="4"/>
      <c r="J2606"/>
      <c r="L2606"/>
      <c r="M2606"/>
      <c r="N2606" s="40"/>
      <c r="O2606" s="47"/>
      <c r="P2606"/>
      <c r="Q2606"/>
      <c r="R2606"/>
      <c r="S2606"/>
      <c r="T2606"/>
      <c r="U2606"/>
    </row>
    <row r="2607" spans="8:21" x14ac:dyDescent="0.3">
      <c r="H2607"/>
      <c r="I2607" s="4"/>
      <c r="J2607"/>
      <c r="L2607"/>
      <c r="M2607"/>
      <c r="N2607" s="40"/>
      <c r="O2607" s="47"/>
      <c r="P2607"/>
      <c r="Q2607"/>
      <c r="R2607"/>
      <c r="S2607"/>
      <c r="T2607"/>
      <c r="U2607"/>
    </row>
    <row r="2608" spans="8:21" x14ac:dyDescent="0.3">
      <c r="H2608"/>
      <c r="I2608" s="4"/>
      <c r="J2608"/>
      <c r="L2608"/>
      <c r="M2608"/>
      <c r="N2608" s="40"/>
      <c r="O2608" s="47"/>
      <c r="P2608"/>
      <c r="Q2608"/>
      <c r="R2608"/>
      <c r="S2608"/>
      <c r="T2608"/>
      <c r="U2608"/>
    </row>
    <row r="2609" spans="8:21" x14ac:dyDescent="0.3">
      <c r="H2609"/>
      <c r="I2609" s="4"/>
      <c r="J2609"/>
      <c r="L2609"/>
      <c r="M2609"/>
      <c r="N2609" s="40"/>
      <c r="O2609" s="47"/>
      <c r="P2609"/>
      <c r="Q2609"/>
      <c r="R2609"/>
      <c r="S2609"/>
      <c r="T2609"/>
      <c r="U2609"/>
    </row>
    <row r="2610" spans="8:21" x14ac:dyDescent="0.3">
      <c r="H2610"/>
      <c r="I2610" s="4"/>
      <c r="J2610"/>
      <c r="L2610"/>
      <c r="M2610"/>
      <c r="N2610" s="40"/>
      <c r="O2610" s="47"/>
      <c r="P2610"/>
      <c r="Q2610"/>
      <c r="R2610"/>
      <c r="S2610"/>
      <c r="T2610"/>
      <c r="U2610"/>
    </row>
  </sheetData>
  <dataValidations count="4">
    <dataValidation type="list" allowBlank="1" showInputMessage="1" showErrorMessage="1" sqref="R2:R199" xr:uid="{1ADAB03A-30B9-4186-BE1B-9D62A5949C51}">
      <formula1>"Tribal,US Government,Consumer,Distributor,Retailer,Branch Transfer"</formula1>
    </dataValidation>
    <dataValidation type="list" allowBlank="1" showInputMessage="1" showErrorMessage="1" sqref="A2:A5" xr:uid="{FB5AD2F7-4A9C-4CC3-A5A4-1C369F57F62E}">
      <formula1>$W$2:$W$3</formula1>
    </dataValidation>
    <dataValidation type="list" allowBlank="1" showInputMessage="1" showErrorMessage="1" sqref="K2:K5" xr:uid="{DF88E145-28A5-4D83-9B5B-7159D3AD5252}">
      <formula1>$Y$10:$Y$17</formula1>
    </dataValidation>
    <dataValidation type="list" allowBlank="1" showInputMessage="1" showErrorMessage="1" sqref="B2:B5" xr:uid="{B7D6E91C-9EF2-4290-9019-3C218E6DC318}">
      <formula1>$Y$2:$Y$7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'Codes &amp; Brands'!$V$2:$V$3</xm:f>
          </x14:formula1>
          <xm:sqref>A6:A1048576</xm:sqref>
        </x14:dataValidation>
        <x14:dataValidation type="list" allowBlank="1" showInputMessage="1" showErrorMessage="1" xr:uid="{00000000-0002-0000-0300-000001000000}">
          <x14:formula1>
            <xm:f>'Codes &amp; Brands'!$P$3:$P$8</xm:f>
          </x14:formula1>
          <xm:sqref>B6:B1048576</xm:sqref>
        </x14:dataValidation>
        <x14:dataValidation type="list" allowBlank="1" showInputMessage="1" showErrorMessage="1" xr:uid="{00000000-0002-0000-0300-000002000000}">
          <x14:formula1>
            <xm:f>'Codes &amp; Brands'!$P$11:$P$18</xm:f>
          </x14:formula1>
          <xm:sqref>K6:K1048576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workbookViewId="0">
      <selection activeCell="O20" sqref="O20"/>
    </sheetView>
  </sheetViews>
  <sheetFormatPr defaultRowHeight="14.4" x14ac:dyDescent="0.3"/>
  <cols>
    <col min="1" max="1" width="11.6640625" customWidth="1"/>
    <col min="2" max="2" width="7.88671875" customWidth="1"/>
    <col min="3" max="3" width="10" customWidth="1"/>
    <col min="7" max="7" width="12.109375" customWidth="1"/>
    <col min="8" max="8" width="9.109375" customWidth="1"/>
    <col min="9" max="9" width="11" customWidth="1"/>
    <col min="10" max="10" width="13" customWidth="1"/>
    <col min="11" max="11" width="3.88671875" customWidth="1"/>
    <col min="12" max="12" width="12.44140625" customWidth="1"/>
    <col min="14" max="14" width="3.88671875" customWidth="1"/>
    <col min="15" max="15" width="7" customWidth="1"/>
    <col min="16" max="16" width="2.88671875" customWidth="1"/>
    <col min="17" max="17" width="4.33203125" customWidth="1"/>
  </cols>
  <sheetData>
    <row r="1" spans="1:17" x14ac:dyDescent="0.3">
      <c r="A1" s="3"/>
      <c r="B1" s="3"/>
      <c r="C1" s="3"/>
      <c r="D1" s="3"/>
      <c r="E1" s="3"/>
      <c r="F1" s="3"/>
      <c r="G1" s="3"/>
      <c r="H1" s="3"/>
      <c r="I1" s="3"/>
      <c r="J1" s="3"/>
      <c r="K1" s="3"/>
      <c r="L1" s="3"/>
    </row>
    <row r="2" spans="1:17" x14ac:dyDescent="0.3">
      <c r="A2" s="3"/>
      <c r="B2" s="3"/>
      <c r="C2" s="3"/>
      <c r="D2" s="3"/>
      <c r="E2" s="3"/>
      <c r="F2" s="51"/>
      <c r="G2" s="51"/>
      <c r="H2" s="51"/>
      <c r="I2" s="51"/>
      <c r="J2" s="51"/>
      <c r="K2" s="51"/>
      <c r="L2" s="3"/>
    </row>
    <row r="3" spans="1:17" x14ac:dyDescent="0.3">
      <c r="A3" s="3"/>
      <c r="B3" s="3"/>
      <c r="C3" s="3"/>
      <c r="D3" s="3"/>
      <c r="E3" s="3"/>
      <c r="F3" s="3"/>
      <c r="G3" s="3"/>
      <c r="H3" s="3"/>
      <c r="I3" s="3"/>
      <c r="J3" s="3"/>
      <c r="K3" s="3"/>
      <c r="L3" s="3"/>
    </row>
    <row r="4" spans="1:17" x14ac:dyDescent="0.3">
      <c r="A4" s="3"/>
      <c r="B4" s="3"/>
      <c r="C4" s="3"/>
      <c r="D4" s="3"/>
      <c r="E4" s="3"/>
      <c r="F4" s="3"/>
      <c r="G4" s="3"/>
      <c r="H4" s="3"/>
      <c r="I4" s="3"/>
      <c r="J4" s="3"/>
      <c r="K4" s="3"/>
      <c r="L4" s="3"/>
    </row>
    <row r="5" spans="1:17" x14ac:dyDescent="0.3">
      <c r="A5" s="3"/>
      <c r="B5" s="3"/>
      <c r="C5" s="3"/>
      <c r="D5" s="3"/>
      <c r="E5" s="3"/>
      <c r="F5" s="50"/>
      <c r="G5" s="3"/>
      <c r="H5" s="3"/>
      <c r="I5" s="3"/>
      <c r="J5" s="3"/>
      <c r="K5" s="3"/>
      <c r="L5" s="3"/>
    </row>
    <row r="6" spans="1:17" x14ac:dyDescent="0.3">
      <c r="A6" s="3"/>
      <c r="B6" s="3"/>
      <c r="C6" s="3"/>
      <c r="D6" s="3"/>
      <c r="E6" s="3"/>
      <c r="F6" s="50"/>
      <c r="G6" s="3"/>
      <c r="H6" s="3"/>
      <c r="I6" s="3"/>
      <c r="J6" s="3"/>
      <c r="K6" s="3"/>
      <c r="L6" s="3"/>
    </row>
    <row r="7" spans="1:17" x14ac:dyDescent="0.3">
      <c r="A7" s="3"/>
      <c r="B7" s="3"/>
      <c r="C7" s="3"/>
      <c r="D7" s="3"/>
      <c r="E7" s="3"/>
      <c r="F7" s="3"/>
      <c r="G7" s="3"/>
      <c r="H7" s="3"/>
      <c r="I7" s="3"/>
      <c r="J7" s="3"/>
      <c r="K7" s="3"/>
      <c r="L7" s="3"/>
    </row>
    <row r="8" spans="1:17" x14ac:dyDescent="0.3">
      <c r="A8" s="3"/>
      <c r="B8" s="3"/>
      <c r="C8" s="3"/>
      <c r="D8" s="3"/>
      <c r="E8" s="3"/>
      <c r="F8" s="3"/>
      <c r="G8" s="3"/>
      <c r="H8" s="3"/>
      <c r="I8" s="3"/>
      <c r="J8" s="3"/>
      <c r="K8" s="3"/>
      <c r="L8" s="3"/>
    </row>
    <row r="9" spans="1:17" x14ac:dyDescent="0.3">
      <c r="A9" s="3"/>
      <c r="B9" s="3"/>
      <c r="C9" s="3"/>
      <c r="D9" s="3"/>
      <c r="E9" s="3"/>
      <c r="F9" s="50"/>
      <c r="G9" s="3"/>
      <c r="H9" s="3"/>
      <c r="I9" s="3"/>
      <c r="J9" s="3"/>
      <c r="K9" s="3"/>
      <c r="L9" s="3"/>
    </row>
    <row r="10" spans="1:17" x14ac:dyDescent="0.3">
      <c r="A10" s="3"/>
      <c r="B10" s="3"/>
      <c r="C10" s="3"/>
      <c r="D10" s="3"/>
      <c r="E10" s="3"/>
      <c r="F10" s="50"/>
      <c r="G10" s="3"/>
      <c r="H10" s="3"/>
      <c r="I10" s="3"/>
      <c r="J10" s="3"/>
      <c r="K10" s="3"/>
      <c r="L10" s="3"/>
    </row>
    <row r="11" spans="1:17" x14ac:dyDescent="0.3">
      <c r="A11" s="3"/>
      <c r="B11" s="3"/>
      <c r="C11" s="3"/>
      <c r="D11" s="3"/>
      <c r="E11" s="3"/>
      <c r="F11" s="3"/>
      <c r="G11" s="3"/>
      <c r="H11" s="3"/>
      <c r="I11" s="3"/>
      <c r="J11" s="3"/>
      <c r="K11" s="3"/>
      <c r="L11" s="3"/>
    </row>
    <row r="13" spans="1:17" x14ac:dyDescent="0.3">
      <c r="A13" s="3"/>
      <c r="B13" s="3"/>
      <c r="C13" s="3"/>
      <c r="D13" s="3"/>
      <c r="E13" s="3"/>
      <c r="F13" s="3"/>
      <c r="G13" s="3"/>
      <c r="H13" s="3"/>
      <c r="I13" s="3"/>
      <c r="J13" s="3"/>
      <c r="K13" s="3"/>
      <c r="L13" s="3"/>
      <c r="M13" s="3"/>
      <c r="N13" s="3"/>
      <c r="O13" s="3"/>
      <c r="P13" s="3"/>
      <c r="Q13" s="3"/>
    </row>
    <row r="14" spans="1:17" ht="20.100000000000001" customHeight="1" x14ac:dyDescent="0.3">
      <c r="A14" s="3" t="s">
        <v>28</v>
      </c>
      <c r="B14" s="3"/>
      <c r="C14" s="3"/>
      <c r="D14" s="68"/>
      <c r="E14" s="69"/>
      <c r="F14" s="69"/>
      <c r="G14" s="69"/>
      <c r="H14" s="70"/>
      <c r="I14" s="3" t="s">
        <v>30</v>
      </c>
      <c r="J14" s="10"/>
      <c r="K14" s="3"/>
      <c r="L14" s="3"/>
      <c r="M14" s="3"/>
      <c r="N14" s="3"/>
      <c r="O14" s="3"/>
      <c r="P14" s="3"/>
      <c r="Q14" s="3"/>
    </row>
    <row r="15" spans="1:17" ht="20.100000000000001" customHeight="1" x14ac:dyDescent="0.3">
      <c r="A15" s="3" t="s">
        <v>29</v>
      </c>
      <c r="B15" s="3"/>
      <c r="C15" s="68"/>
      <c r="D15" s="69"/>
      <c r="E15" s="65"/>
      <c r="F15" s="65"/>
      <c r="G15" s="69"/>
      <c r="H15" s="66"/>
      <c r="I15" s="3" t="s">
        <v>31</v>
      </c>
      <c r="J15" s="10"/>
      <c r="K15" s="8" t="s">
        <v>32</v>
      </c>
      <c r="L15" s="10"/>
      <c r="M15" s="3"/>
      <c r="N15" s="3"/>
      <c r="O15" s="3"/>
      <c r="P15" s="3"/>
      <c r="Q15" s="3"/>
    </row>
    <row r="16" spans="1:17" ht="20.100000000000001" customHeight="1" x14ac:dyDescent="0.3">
      <c r="A16" s="3" t="s">
        <v>34</v>
      </c>
      <c r="B16" s="64"/>
      <c r="C16" s="65"/>
      <c r="D16" s="65"/>
      <c r="E16" s="66"/>
      <c r="F16" s="3" t="s">
        <v>35</v>
      </c>
      <c r="G16" s="64"/>
      <c r="H16" s="66"/>
      <c r="I16" s="3" t="s">
        <v>36</v>
      </c>
      <c r="J16" s="64"/>
      <c r="K16" s="65"/>
      <c r="L16" s="66"/>
      <c r="M16" s="3"/>
      <c r="N16" s="3"/>
      <c r="O16" s="3"/>
      <c r="P16" s="3"/>
      <c r="Q16" s="3"/>
    </row>
    <row r="17" spans="1:17" x14ac:dyDescent="0.3">
      <c r="A17" s="71" t="s">
        <v>198</v>
      </c>
      <c r="B17" s="71"/>
      <c r="C17" s="71"/>
      <c r="D17" s="71"/>
      <c r="E17" s="71"/>
      <c r="F17" s="71"/>
      <c r="G17" s="71"/>
      <c r="H17" s="71"/>
      <c r="I17" s="71"/>
      <c r="J17" s="71"/>
      <c r="K17" s="71"/>
      <c r="L17" s="71"/>
      <c r="M17" s="71"/>
      <c r="N17" s="71"/>
      <c r="O17" s="71"/>
    </row>
    <row r="18" spans="1:17" x14ac:dyDescent="0.3">
      <c r="A18" s="71"/>
      <c r="B18" s="71"/>
      <c r="C18" s="71"/>
      <c r="D18" s="71"/>
      <c r="E18" s="71"/>
      <c r="F18" s="71"/>
      <c r="G18" s="71"/>
      <c r="H18" s="71"/>
      <c r="I18" s="71"/>
      <c r="J18" s="71"/>
      <c r="K18" s="71"/>
      <c r="L18" s="71"/>
      <c r="M18" s="71"/>
      <c r="N18" s="71"/>
      <c r="O18" s="71"/>
    </row>
    <row r="19" spans="1:17" ht="20.100000000000001" customHeight="1" x14ac:dyDescent="0.3">
      <c r="A19" s="9" t="s">
        <v>33</v>
      </c>
      <c r="B19" s="64"/>
      <c r="C19" s="65"/>
      <c r="D19" s="65"/>
      <c r="E19" s="66"/>
      <c r="F19" s="3" t="s">
        <v>37</v>
      </c>
      <c r="G19" s="10"/>
      <c r="H19" s="3"/>
      <c r="I19" s="3"/>
      <c r="J19" s="3"/>
      <c r="K19" s="3"/>
      <c r="L19" s="3"/>
      <c r="M19" s="3"/>
      <c r="N19" s="3"/>
      <c r="O19" s="3"/>
      <c r="P19" s="3"/>
      <c r="Q19" s="3"/>
    </row>
    <row r="20" spans="1:17" x14ac:dyDescent="0.3">
      <c r="A20" s="3"/>
      <c r="B20" s="17" t="s">
        <v>45</v>
      </c>
      <c r="C20" s="3"/>
      <c r="D20" s="3"/>
      <c r="E20" s="3"/>
      <c r="F20" s="3"/>
      <c r="G20" s="3"/>
      <c r="H20" s="3"/>
      <c r="I20" s="3"/>
      <c r="J20" s="3"/>
      <c r="K20" s="3"/>
      <c r="L20" s="3"/>
      <c r="M20" s="3"/>
      <c r="N20" s="3"/>
      <c r="O20" s="3"/>
      <c r="P20" s="3"/>
      <c r="Q20" s="3"/>
    </row>
    <row r="21" spans="1:17" ht="25.8" x14ac:dyDescent="0.5">
      <c r="A21" s="13" t="s">
        <v>44</v>
      </c>
      <c r="B21" s="3"/>
      <c r="D21" s="3"/>
      <c r="E21" s="3"/>
      <c r="F21" s="3"/>
      <c r="G21" s="3"/>
      <c r="H21" s="3"/>
      <c r="I21" s="3"/>
      <c r="J21" s="3"/>
      <c r="K21" s="3"/>
      <c r="L21" s="3"/>
      <c r="M21" s="3"/>
      <c r="N21" s="3"/>
      <c r="O21" s="3"/>
      <c r="P21" s="3"/>
      <c r="Q21" s="3"/>
    </row>
    <row r="23" spans="1:17" x14ac:dyDescent="0.3">
      <c r="A23" t="s">
        <v>42</v>
      </c>
    </row>
    <row r="24" spans="1:17" x14ac:dyDescent="0.3">
      <c r="B24" s="14" t="s">
        <v>68</v>
      </c>
    </row>
    <row r="25" spans="1:17" x14ac:dyDescent="0.3">
      <c r="B25" s="14" t="s">
        <v>69</v>
      </c>
    </row>
    <row r="26" spans="1:17" x14ac:dyDescent="0.3">
      <c r="B26" s="14" t="s">
        <v>67</v>
      </c>
    </row>
    <row r="27" spans="1:17" x14ac:dyDescent="0.3">
      <c r="B27" s="14" t="s">
        <v>196</v>
      </c>
    </row>
    <row r="29" spans="1:17" x14ac:dyDescent="0.3">
      <c r="A29" t="s">
        <v>43</v>
      </c>
    </row>
    <row r="30" spans="1:17" x14ac:dyDescent="0.3">
      <c r="B30" s="12" t="s">
        <v>39</v>
      </c>
      <c r="C30" s="11"/>
      <c r="D30" s="11"/>
      <c r="E30" s="11"/>
      <c r="F30" s="11"/>
      <c r="G30" s="11"/>
      <c r="H30" s="11"/>
      <c r="I30" s="11"/>
      <c r="J30" s="11"/>
      <c r="K30" s="11"/>
      <c r="L30" s="11"/>
      <c r="M30" s="11"/>
    </row>
    <row r="31" spans="1:17" x14ac:dyDescent="0.3">
      <c r="B31" s="12" t="s">
        <v>41</v>
      </c>
      <c r="C31" s="11"/>
      <c r="D31" s="11"/>
      <c r="E31" s="11"/>
      <c r="F31" s="11"/>
      <c r="G31" s="11"/>
      <c r="H31" s="11"/>
      <c r="I31" s="11"/>
      <c r="J31" s="11"/>
      <c r="K31" s="11"/>
      <c r="L31" s="11"/>
      <c r="M31" s="11"/>
    </row>
    <row r="32" spans="1:17" x14ac:dyDescent="0.3">
      <c r="B32" s="67" t="s">
        <v>211</v>
      </c>
      <c r="C32" s="67"/>
      <c r="D32" s="67"/>
      <c r="E32" s="67"/>
      <c r="F32" s="67"/>
      <c r="G32" s="67"/>
      <c r="H32" s="67"/>
      <c r="I32" s="67"/>
      <c r="J32" s="67"/>
      <c r="K32" s="67"/>
      <c r="L32" s="67"/>
      <c r="M32" s="67"/>
    </row>
    <row r="33" spans="1:17" x14ac:dyDescent="0.3">
      <c r="B33" s="67"/>
      <c r="C33" s="67"/>
      <c r="D33" s="67"/>
      <c r="E33" s="67"/>
      <c r="F33" s="67"/>
      <c r="G33" s="67"/>
      <c r="H33" s="67"/>
      <c r="I33" s="67"/>
      <c r="J33" s="67"/>
      <c r="K33" s="67"/>
      <c r="L33" s="67"/>
      <c r="M33" s="67"/>
    </row>
    <row r="34" spans="1:17" x14ac:dyDescent="0.3">
      <c r="B34" s="67"/>
      <c r="C34" s="67"/>
      <c r="D34" s="67"/>
      <c r="E34" s="67"/>
      <c r="F34" s="67"/>
      <c r="G34" s="67"/>
      <c r="H34" s="67"/>
      <c r="I34" s="67"/>
      <c r="J34" s="67"/>
      <c r="K34" s="67"/>
      <c r="L34" s="67"/>
      <c r="M34" s="67"/>
    </row>
    <row r="35" spans="1:17" x14ac:dyDescent="0.3">
      <c r="B35" s="11" t="s">
        <v>40</v>
      </c>
      <c r="C35" s="11"/>
      <c r="D35" s="11"/>
      <c r="E35" s="11"/>
      <c r="F35" s="11"/>
      <c r="G35" s="11"/>
      <c r="H35" s="11"/>
      <c r="I35" s="11"/>
      <c r="J35" s="11"/>
      <c r="K35" s="11"/>
      <c r="L35" s="11"/>
      <c r="M35" s="11"/>
    </row>
    <row r="37" spans="1:17" x14ac:dyDescent="0.3">
      <c r="A37" s="67" t="s">
        <v>197</v>
      </c>
      <c r="B37" s="67"/>
      <c r="C37" s="67"/>
      <c r="D37" s="67"/>
      <c r="E37" s="67"/>
      <c r="F37" s="67"/>
      <c r="G37" s="67"/>
      <c r="H37" s="67"/>
      <c r="I37" s="67"/>
      <c r="J37" s="67"/>
      <c r="K37" s="67"/>
      <c r="L37" s="67"/>
      <c r="M37" s="67"/>
      <c r="N37" s="67"/>
      <c r="O37" s="67"/>
      <c r="P37" s="67"/>
      <c r="Q37" s="67"/>
    </row>
    <row r="39" spans="1:17" ht="30.75" customHeight="1" x14ac:dyDescent="0.3">
      <c r="A39" s="63"/>
      <c r="B39" s="63"/>
      <c r="C39" s="63"/>
      <c r="D39" s="63"/>
      <c r="E39" s="63"/>
      <c r="F39" s="63"/>
      <c r="G39" s="63"/>
      <c r="H39" s="63"/>
      <c r="I39" s="63"/>
      <c r="J39" s="63"/>
      <c r="K39" s="63"/>
      <c r="L39" s="63"/>
      <c r="M39" s="63"/>
      <c r="N39" s="63"/>
      <c r="O39" s="63"/>
      <c r="P39" s="63"/>
      <c r="Q39" s="63"/>
    </row>
  </sheetData>
  <mergeCells count="10">
    <mergeCell ref="A39:Q39"/>
    <mergeCell ref="B19:E19"/>
    <mergeCell ref="A37:Q37"/>
    <mergeCell ref="D14:H14"/>
    <mergeCell ref="C15:H15"/>
    <mergeCell ref="B16:E16"/>
    <mergeCell ref="G16:H16"/>
    <mergeCell ref="J16:L16"/>
    <mergeCell ref="B32:M34"/>
    <mergeCell ref="A17:O18"/>
  </mergeCells>
  <hyperlinks>
    <hyperlink ref="B31" r:id="rId1" xr:uid="{00000000-0004-0000-0400-000000000000}"/>
    <hyperlink ref="B30" r:id="rId2" xr:uid="{00000000-0004-0000-0400-000001000000}"/>
    <hyperlink ref="B24" r:id="rId3" display="• Schedule C1" xr:uid="{00000000-0004-0000-0400-000002000000}"/>
    <hyperlink ref="B25" r:id="rId4" display="• Schedule C2" xr:uid="{00000000-0004-0000-0400-000003000000}"/>
    <hyperlink ref="B26" r:id="rId5" display="• Schedule C3" xr:uid="{00000000-0004-0000-0400-000004000000}"/>
    <hyperlink ref="B27" r:id="rId6" xr:uid="{00000000-0004-0000-0400-000005000000}"/>
  </hyperlinks>
  <pageMargins left="0.7" right="0.7" top="0.75" bottom="0.75" header="0.3" footer="0.3"/>
  <pageSetup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0"/>
  <sheetViews>
    <sheetView workbookViewId="0">
      <selection activeCell="C114" sqref="C114"/>
    </sheetView>
  </sheetViews>
  <sheetFormatPr defaultRowHeight="14.4" x14ac:dyDescent="0.3"/>
  <cols>
    <col min="2" max="2" width="21" bestFit="1" customWidth="1"/>
    <col min="3" max="3" width="37.5546875" bestFit="1" customWidth="1"/>
    <col min="4" max="4" width="10.33203125" customWidth="1"/>
    <col min="5" max="5" width="2.109375" style="45" customWidth="1"/>
    <col min="7" max="7" width="18" customWidth="1"/>
    <col min="8" max="8" width="37.5546875" bestFit="1" customWidth="1"/>
    <col min="9" max="9" width="2.109375" style="45" customWidth="1"/>
    <col min="11" max="11" width="34.6640625" customWidth="1"/>
    <col min="12" max="12" width="40" customWidth="1"/>
    <col min="13" max="13" width="11.6640625" customWidth="1"/>
    <col min="14" max="14" width="2.109375" style="45" customWidth="1"/>
    <col min="21" max="21" width="2.109375" style="45" customWidth="1"/>
  </cols>
  <sheetData>
    <row r="1" spans="1:23" s="43" customFormat="1" x14ac:dyDescent="0.3">
      <c r="A1" s="43" t="s">
        <v>272</v>
      </c>
      <c r="E1" s="44"/>
      <c r="F1" s="43" t="s">
        <v>273</v>
      </c>
      <c r="I1" s="44"/>
      <c r="J1" s="43" t="s">
        <v>282</v>
      </c>
      <c r="N1" s="44"/>
      <c r="O1" s="43" t="s">
        <v>283</v>
      </c>
      <c r="U1" s="44"/>
    </row>
    <row r="2" spans="1:23" x14ac:dyDescent="0.3">
      <c r="A2" s="21" t="s">
        <v>15</v>
      </c>
      <c r="F2" s="21" t="s">
        <v>27</v>
      </c>
      <c r="G2" s="3"/>
      <c r="J2" s="21" t="s">
        <v>27</v>
      </c>
      <c r="K2" s="3"/>
      <c r="O2" s="21" t="s">
        <v>27</v>
      </c>
      <c r="P2" s="3"/>
      <c r="V2" t="s">
        <v>23</v>
      </c>
      <c r="W2" t="s">
        <v>284</v>
      </c>
    </row>
    <row r="3" spans="1:23" x14ac:dyDescent="0.3">
      <c r="A3" s="46" t="s">
        <v>274</v>
      </c>
      <c r="B3" s="5" t="s">
        <v>332</v>
      </c>
      <c r="F3" s="3">
        <v>1</v>
      </c>
      <c r="G3" s="7" t="s">
        <v>59</v>
      </c>
      <c r="J3" s="3">
        <v>1</v>
      </c>
      <c r="K3" s="7" t="s">
        <v>59</v>
      </c>
      <c r="O3" s="3">
        <v>1</v>
      </c>
      <c r="P3" s="7" t="s">
        <v>59</v>
      </c>
      <c r="V3" t="s">
        <v>24</v>
      </c>
      <c r="W3" t="s">
        <v>285</v>
      </c>
    </row>
    <row r="4" spans="1:23" x14ac:dyDescent="0.3">
      <c r="A4" s="46" t="s">
        <v>275</v>
      </c>
      <c r="B4" s="5" t="s">
        <v>333</v>
      </c>
      <c r="F4" s="3">
        <v>2</v>
      </c>
      <c r="G4" s="7" t="s">
        <v>64</v>
      </c>
      <c r="J4" s="3">
        <v>2</v>
      </c>
      <c r="K4" s="7" t="s">
        <v>64</v>
      </c>
      <c r="O4" s="3">
        <v>2</v>
      </c>
      <c r="P4" s="7" t="s">
        <v>64</v>
      </c>
    </row>
    <row r="5" spans="1:23" x14ac:dyDescent="0.3">
      <c r="A5" s="46" t="s">
        <v>276</v>
      </c>
      <c r="B5" s="5" t="s">
        <v>334</v>
      </c>
      <c r="F5" s="3">
        <v>3</v>
      </c>
      <c r="G5" s="7" t="s">
        <v>60</v>
      </c>
      <c r="J5" s="3">
        <v>3</v>
      </c>
      <c r="K5" s="7" t="s">
        <v>60</v>
      </c>
      <c r="O5" s="3">
        <v>3</v>
      </c>
      <c r="P5" s="7" t="s">
        <v>60</v>
      </c>
    </row>
    <row r="6" spans="1:23" x14ac:dyDescent="0.3">
      <c r="A6" s="46" t="s">
        <v>277</v>
      </c>
      <c r="B6" s="5" t="s">
        <v>335</v>
      </c>
      <c r="F6" s="9">
        <v>4</v>
      </c>
      <c r="G6" s="7" t="s">
        <v>62</v>
      </c>
      <c r="J6" s="9">
        <v>4</v>
      </c>
      <c r="K6" s="7" t="s">
        <v>62</v>
      </c>
      <c r="O6" s="9">
        <v>4</v>
      </c>
      <c r="P6" s="7" t="s">
        <v>62</v>
      </c>
    </row>
    <row r="7" spans="1:23" x14ac:dyDescent="0.3">
      <c r="A7" s="46" t="s">
        <v>278</v>
      </c>
      <c r="B7" s="5" t="s">
        <v>336</v>
      </c>
      <c r="F7" s="9">
        <v>5</v>
      </c>
      <c r="G7" s="7" t="s">
        <v>61</v>
      </c>
      <c r="J7" s="9">
        <v>5</v>
      </c>
      <c r="K7" s="7" t="s">
        <v>61</v>
      </c>
      <c r="O7" s="9">
        <v>5</v>
      </c>
      <c r="P7" s="7" t="s">
        <v>61</v>
      </c>
    </row>
    <row r="8" spans="1:23" x14ac:dyDescent="0.3">
      <c r="A8" s="46" t="s">
        <v>279</v>
      </c>
      <c r="B8" s="5" t="s">
        <v>337</v>
      </c>
      <c r="F8" s="9">
        <v>6</v>
      </c>
      <c r="G8" s="7" t="s">
        <v>63</v>
      </c>
      <c r="J8" s="9">
        <v>6</v>
      </c>
      <c r="K8" s="7" t="s">
        <v>63</v>
      </c>
      <c r="O8" s="9">
        <v>6</v>
      </c>
      <c r="P8" s="7" t="s">
        <v>63</v>
      </c>
    </row>
    <row r="9" spans="1:23" x14ac:dyDescent="0.3">
      <c r="A9" s="46" t="s">
        <v>280</v>
      </c>
      <c r="B9" s="5" t="s">
        <v>338</v>
      </c>
      <c r="O9" s="3"/>
      <c r="P9" s="3"/>
    </row>
    <row r="10" spans="1:23" ht="15" customHeight="1" x14ac:dyDescent="0.3">
      <c r="F10" s="72" t="s">
        <v>259</v>
      </c>
      <c r="G10" s="72"/>
      <c r="H10" s="72"/>
      <c r="J10" s="35"/>
      <c r="K10" s="35"/>
      <c r="L10" s="35"/>
      <c r="O10" s="22" t="s">
        <v>65</v>
      </c>
    </row>
    <row r="11" spans="1:23" ht="15" customHeight="1" x14ac:dyDescent="0.3">
      <c r="A11" s="61" t="s">
        <v>193</v>
      </c>
      <c r="B11" s="61"/>
      <c r="C11" s="61"/>
      <c r="D11" s="61"/>
      <c r="F11" s="72" t="s">
        <v>281</v>
      </c>
      <c r="G11" s="72"/>
      <c r="H11" s="72"/>
      <c r="J11" s="61" t="s">
        <v>195</v>
      </c>
      <c r="K11" s="61"/>
      <c r="L11" s="61"/>
      <c r="M11" s="61"/>
      <c r="O11" s="3">
        <v>1</v>
      </c>
      <c r="P11" s="3" t="s">
        <v>55</v>
      </c>
    </row>
    <row r="12" spans="1:23" ht="15" customHeight="1" x14ac:dyDescent="0.3">
      <c r="A12" s="62" t="s">
        <v>194</v>
      </c>
      <c r="B12" s="62"/>
      <c r="C12" s="62"/>
      <c r="D12" s="62"/>
      <c r="F12" s="72" t="s">
        <v>261</v>
      </c>
      <c r="G12" s="72"/>
      <c r="H12" s="72"/>
      <c r="J12" s="62" t="s">
        <v>194</v>
      </c>
      <c r="K12" s="62"/>
      <c r="L12" s="62"/>
      <c r="M12" s="62"/>
      <c r="O12" s="3">
        <v>2</v>
      </c>
      <c r="P12" s="3" t="s">
        <v>56</v>
      </c>
    </row>
    <row r="13" spans="1:23" ht="15" customHeight="1" x14ac:dyDescent="0.3">
      <c r="A13" s="62" t="s">
        <v>199</v>
      </c>
      <c r="B13" s="62"/>
      <c r="C13" s="62"/>
      <c r="D13" s="62"/>
      <c r="F13" s="72" t="s">
        <v>260</v>
      </c>
      <c r="G13" s="72"/>
      <c r="H13" s="72"/>
      <c r="J13" s="62" t="s">
        <v>199</v>
      </c>
      <c r="K13" s="62"/>
      <c r="L13" s="62"/>
      <c r="M13" s="62"/>
      <c r="O13" s="3">
        <v>3</v>
      </c>
      <c r="P13" s="3" t="s">
        <v>57</v>
      </c>
    </row>
    <row r="14" spans="1:23" ht="23.25" customHeight="1" x14ac:dyDescent="0.3">
      <c r="A14" s="41" t="s">
        <v>175</v>
      </c>
      <c r="B14" s="42" t="s">
        <v>70</v>
      </c>
      <c r="C14" s="42" t="s">
        <v>71</v>
      </c>
      <c r="D14" s="42" t="s">
        <v>72</v>
      </c>
      <c r="F14" s="37" t="s">
        <v>175</v>
      </c>
      <c r="G14" s="23" t="s">
        <v>70</v>
      </c>
      <c r="H14" s="23" t="s">
        <v>71</v>
      </c>
      <c r="J14" s="41" t="s">
        <v>175</v>
      </c>
      <c r="K14" s="42" t="s">
        <v>70</v>
      </c>
      <c r="L14" s="42" t="s">
        <v>71</v>
      </c>
      <c r="M14" s="42" t="s">
        <v>72</v>
      </c>
      <c r="O14" s="9">
        <v>4</v>
      </c>
      <c r="P14" s="9" t="s">
        <v>53</v>
      </c>
    </row>
    <row r="15" spans="1:23" x14ac:dyDescent="0.3">
      <c r="A15" s="57">
        <v>1617</v>
      </c>
      <c r="B15" s="24" t="s">
        <v>127</v>
      </c>
      <c r="C15" s="24" t="s">
        <v>128</v>
      </c>
      <c r="D15" s="24" t="s">
        <v>86</v>
      </c>
      <c r="F15" s="58">
        <v>1794</v>
      </c>
      <c r="G15" s="34" t="s">
        <v>212</v>
      </c>
      <c r="H15" s="26" t="s">
        <v>213</v>
      </c>
      <c r="J15" s="58">
        <v>1623</v>
      </c>
      <c r="K15" s="24" t="s">
        <v>127</v>
      </c>
      <c r="L15" s="26" t="s">
        <v>128</v>
      </c>
      <c r="M15" s="26" t="s">
        <v>86</v>
      </c>
      <c r="O15" s="9">
        <v>5</v>
      </c>
      <c r="P15" s="9" t="s">
        <v>66</v>
      </c>
    </row>
    <row r="16" spans="1:23" x14ac:dyDescent="0.3">
      <c r="A16" s="57">
        <v>1618</v>
      </c>
      <c r="B16" s="24" t="s">
        <v>173</v>
      </c>
      <c r="C16" s="24" t="s">
        <v>208</v>
      </c>
      <c r="D16" s="25" t="s">
        <v>75</v>
      </c>
      <c r="F16" s="36">
        <v>2082</v>
      </c>
      <c r="G16" s="34" t="s">
        <v>331</v>
      </c>
      <c r="H16" s="26" t="s">
        <v>217</v>
      </c>
      <c r="J16" s="58">
        <v>1624</v>
      </c>
      <c r="K16" s="24" t="s">
        <v>170</v>
      </c>
      <c r="L16" s="26" t="s">
        <v>207</v>
      </c>
      <c r="M16" s="26" t="s">
        <v>86</v>
      </c>
      <c r="O16" s="9">
        <v>6</v>
      </c>
      <c r="P16" s="9" t="s">
        <v>58</v>
      </c>
    </row>
    <row r="17" spans="1:16" x14ac:dyDescent="0.3">
      <c r="A17" s="57">
        <v>1619</v>
      </c>
      <c r="B17" s="24" t="s">
        <v>80</v>
      </c>
      <c r="C17" s="24" t="s">
        <v>79</v>
      </c>
      <c r="D17" s="25" t="s">
        <v>75</v>
      </c>
      <c r="F17" s="58">
        <v>1771</v>
      </c>
      <c r="G17" s="34" t="s">
        <v>214</v>
      </c>
      <c r="H17" s="26" t="s">
        <v>215</v>
      </c>
      <c r="J17" s="58">
        <v>1744</v>
      </c>
      <c r="K17" s="24" t="s">
        <v>190</v>
      </c>
      <c r="L17" s="26" t="s">
        <v>206</v>
      </c>
      <c r="M17" s="26" t="s">
        <v>86</v>
      </c>
      <c r="O17" s="9">
        <v>7</v>
      </c>
      <c r="P17" s="9" t="s">
        <v>54</v>
      </c>
    </row>
    <row r="18" spans="1:16" x14ac:dyDescent="0.3">
      <c r="A18" s="57">
        <v>1621</v>
      </c>
      <c r="B18" s="24" t="s">
        <v>170</v>
      </c>
      <c r="C18" s="26" t="s">
        <v>207</v>
      </c>
      <c r="D18" s="24" t="s">
        <v>86</v>
      </c>
      <c r="F18" s="58">
        <v>1796</v>
      </c>
      <c r="G18" s="34" t="s">
        <v>216</v>
      </c>
      <c r="H18" s="26" t="s">
        <v>217</v>
      </c>
      <c r="J18" s="58">
        <v>1745</v>
      </c>
      <c r="K18" s="24" t="s">
        <v>181</v>
      </c>
      <c r="L18" s="26" t="s">
        <v>180</v>
      </c>
      <c r="M18" s="26" t="s">
        <v>86</v>
      </c>
      <c r="O18" s="9">
        <v>8</v>
      </c>
      <c r="P18" s="9" t="s">
        <v>268</v>
      </c>
    </row>
    <row r="19" spans="1:16" x14ac:dyDescent="0.3">
      <c r="A19" s="57">
        <v>1625</v>
      </c>
      <c r="B19" s="24" t="s">
        <v>73</v>
      </c>
      <c r="C19" s="24" t="s">
        <v>74</v>
      </c>
      <c r="D19" s="25" t="s">
        <v>75</v>
      </c>
      <c r="F19" s="58">
        <v>1727</v>
      </c>
      <c r="G19" s="34" t="s">
        <v>218</v>
      </c>
      <c r="H19" s="26" t="s">
        <v>133</v>
      </c>
      <c r="J19" s="58">
        <v>1632</v>
      </c>
      <c r="K19" s="24" t="s">
        <v>192</v>
      </c>
      <c r="L19" s="26" t="s">
        <v>207</v>
      </c>
      <c r="M19" s="26" t="s">
        <v>86</v>
      </c>
    </row>
    <row r="20" spans="1:16" x14ac:dyDescent="0.3">
      <c r="A20" s="57">
        <v>1591</v>
      </c>
      <c r="B20" s="24" t="s">
        <v>118</v>
      </c>
      <c r="C20" s="24" t="s">
        <v>119</v>
      </c>
      <c r="D20" s="24" t="s">
        <v>120</v>
      </c>
      <c r="F20" s="58">
        <v>1885</v>
      </c>
      <c r="G20" s="34" t="s">
        <v>219</v>
      </c>
      <c r="H20" s="26" t="s">
        <v>220</v>
      </c>
      <c r="J20" s="58">
        <v>1639</v>
      </c>
      <c r="K20" s="24" t="s">
        <v>184</v>
      </c>
      <c r="L20" s="26" t="s">
        <v>160</v>
      </c>
      <c r="M20" s="25" t="s">
        <v>75</v>
      </c>
      <c r="O20" s="52" t="s">
        <v>287</v>
      </c>
      <c r="P20" s="52"/>
    </row>
    <row r="21" spans="1:16" x14ac:dyDescent="0.3">
      <c r="A21" s="57">
        <v>1627</v>
      </c>
      <c r="B21" s="24" t="s">
        <v>121</v>
      </c>
      <c r="C21" s="24" t="s">
        <v>119</v>
      </c>
      <c r="D21" s="24" t="s">
        <v>120</v>
      </c>
      <c r="F21" s="58">
        <v>1728</v>
      </c>
      <c r="G21" s="34" t="s">
        <v>221</v>
      </c>
      <c r="H21" s="26" t="s">
        <v>222</v>
      </c>
      <c r="J21" s="58">
        <v>1648</v>
      </c>
      <c r="K21" s="24" t="s">
        <v>185</v>
      </c>
      <c r="L21" s="26" t="s">
        <v>206</v>
      </c>
      <c r="M21" s="26" t="s">
        <v>86</v>
      </c>
      <c r="O21">
        <v>1</v>
      </c>
      <c r="P21" t="s">
        <v>62</v>
      </c>
    </row>
    <row r="22" spans="1:16" x14ac:dyDescent="0.3">
      <c r="A22" s="57">
        <v>1628</v>
      </c>
      <c r="B22" s="24" t="s">
        <v>174</v>
      </c>
      <c r="C22" s="24" t="s">
        <v>208</v>
      </c>
      <c r="D22" s="25" t="s">
        <v>75</v>
      </c>
      <c r="F22" s="58">
        <v>1758</v>
      </c>
      <c r="G22" s="34" t="s">
        <v>223</v>
      </c>
      <c r="H22" s="26" t="s">
        <v>224</v>
      </c>
      <c r="J22" s="58">
        <v>1661</v>
      </c>
      <c r="K22" s="24" t="s">
        <v>186</v>
      </c>
      <c r="L22" s="26" t="s">
        <v>206</v>
      </c>
      <c r="M22" s="26" t="s">
        <v>86</v>
      </c>
      <c r="O22">
        <v>2</v>
      </c>
      <c r="P22" t="s">
        <v>288</v>
      </c>
    </row>
    <row r="23" spans="1:16" x14ac:dyDescent="0.3">
      <c r="A23" s="57">
        <v>1631</v>
      </c>
      <c r="B23" s="24" t="s">
        <v>122</v>
      </c>
      <c r="C23" s="24" t="s">
        <v>119</v>
      </c>
      <c r="D23" s="24" t="s">
        <v>120</v>
      </c>
      <c r="F23" s="58">
        <v>1729</v>
      </c>
      <c r="G23" s="34" t="s">
        <v>225</v>
      </c>
      <c r="H23" s="26" t="s">
        <v>224</v>
      </c>
      <c r="J23" s="58">
        <v>1671</v>
      </c>
      <c r="K23" s="24" t="s">
        <v>176</v>
      </c>
      <c r="L23" s="26" t="s">
        <v>177</v>
      </c>
      <c r="M23" s="26" t="s">
        <v>86</v>
      </c>
      <c r="O23">
        <v>3</v>
      </c>
      <c r="P23" t="s">
        <v>289</v>
      </c>
    </row>
    <row r="24" spans="1:16" x14ac:dyDescent="0.3">
      <c r="A24" s="57">
        <v>1587</v>
      </c>
      <c r="B24" s="24" t="s">
        <v>132</v>
      </c>
      <c r="C24" s="24" t="s">
        <v>133</v>
      </c>
      <c r="D24" s="24" t="s">
        <v>120</v>
      </c>
      <c r="F24" s="58">
        <v>1756</v>
      </c>
      <c r="G24" s="34" t="s">
        <v>226</v>
      </c>
      <c r="H24" s="26" t="s">
        <v>217</v>
      </c>
      <c r="J24" s="58">
        <v>1842</v>
      </c>
      <c r="K24" s="24" t="s">
        <v>325</v>
      </c>
      <c r="L24" s="26" t="s">
        <v>104</v>
      </c>
      <c r="M24" s="25" t="s">
        <v>75</v>
      </c>
      <c r="O24">
        <v>4</v>
      </c>
      <c r="P24" t="s">
        <v>290</v>
      </c>
    </row>
    <row r="25" spans="1:16" x14ac:dyDescent="0.3">
      <c r="A25" s="57">
        <v>1633</v>
      </c>
      <c r="B25" s="24" t="s">
        <v>134</v>
      </c>
      <c r="C25" s="24" t="s">
        <v>133</v>
      </c>
      <c r="D25" s="24" t="s">
        <v>120</v>
      </c>
      <c r="F25" s="58">
        <v>1762</v>
      </c>
      <c r="G25" s="34" t="s">
        <v>227</v>
      </c>
      <c r="H25" s="26" t="s">
        <v>228</v>
      </c>
      <c r="J25" s="58">
        <v>1672</v>
      </c>
      <c r="K25" s="24" t="s">
        <v>179</v>
      </c>
      <c r="L25" s="26" t="s">
        <v>180</v>
      </c>
      <c r="M25" s="26" t="s">
        <v>86</v>
      </c>
      <c r="O25">
        <v>5</v>
      </c>
      <c r="P25" t="s">
        <v>291</v>
      </c>
    </row>
    <row r="26" spans="1:16" x14ac:dyDescent="0.3">
      <c r="A26" s="57">
        <v>1634</v>
      </c>
      <c r="B26" s="24" t="s">
        <v>135</v>
      </c>
      <c r="C26" s="24" t="s">
        <v>133</v>
      </c>
      <c r="D26" s="24" t="s">
        <v>120</v>
      </c>
      <c r="F26" s="58">
        <v>1768</v>
      </c>
      <c r="G26" s="34" t="s">
        <v>229</v>
      </c>
      <c r="H26" s="26" t="s">
        <v>215</v>
      </c>
      <c r="J26" s="58">
        <v>1795</v>
      </c>
      <c r="K26" s="24" t="s">
        <v>182</v>
      </c>
      <c r="L26" s="26" t="s">
        <v>180</v>
      </c>
      <c r="M26" s="26" t="s">
        <v>86</v>
      </c>
      <c r="O26">
        <v>6</v>
      </c>
      <c r="P26" t="s">
        <v>292</v>
      </c>
    </row>
    <row r="27" spans="1:16" x14ac:dyDescent="0.3">
      <c r="A27" s="57">
        <v>1635</v>
      </c>
      <c r="B27" s="24" t="s">
        <v>123</v>
      </c>
      <c r="C27" s="24" t="s">
        <v>119</v>
      </c>
      <c r="D27" s="24" t="s">
        <v>120</v>
      </c>
      <c r="F27" s="58">
        <v>1759</v>
      </c>
      <c r="G27" s="34" t="s">
        <v>230</v>
      </c>
      <c r="H27" s="26" t="s">
        <v>224</v>
      </c>
      <c r="J27" s="58">
        <v>1678</v>
      </c>
      <c r="K27" s="24" t="s">
        <v>183</v>
      </c>
      <c r="L27" s="26" t="s">
        <v>180</v>
      </c>
      <c r="M27" s="26" t="s">
        <v>86</v>
      </c>
    </row>
    <row r="28" spans="1:16" x14ac:dyDescent="0.3">
      <c r="A28" s="57">
        <v>1595</v>
      </c>
      <c r="B28" s="24" t="s">
        <v>76</v>
      </c>
      <c r="C28" s="24" t="s">
        <v>74</v>
      </c>
      <c r="D28" s="25" t="s">
        <v>75</v>
      </c>
      <c r="F28" s="58">
        <v>1730</v>
      </c>
      <c r="G28" s="34" t="s">
        <v>231</v>
      </c>
      <c r="H28" s="26" t="s">
        <v>217</v>
      </c>
      <c r="J28" s="58">
        <v>1684</v>
      </c>
      <c r="K28" s="24" t="s">
        <v>169</v>
      </c>
      <c r="L28" s="26" t="s">
        <v>207</v>
      </c>
      <c r="M28" s="26" t="s">
        <v>86</v>
      </c>
    </row>
    <row r="29" spans="1:16" x14ac:dyDescent="0.3">
      <c r="A29" s="57">
        <v>1636</v>
      </c>
      <c r="B29" s="24" t="s">
        <v>105</v>
      </c>
      <c r="C29" s="24" t="s">
        <v>200</v>
      </c>
      <c r="D29" s="24" t="s">
        <v>86</v>
      </c>
      <c r="F29" s="58">
        <v>1751</v>
      </c>
      <c r="G29" s="34" t="s">
        <v>232</v>
      </c>
      <c r="H29" s="26" t="s">
        <v>224</v>
      </c>
      <c r="J29" s="58">
        <v>1686</v>
      </c>
      <c r="K29" s="24" t="s">
        <v>157</v>
      </c>
      <c r="L29" s="26" t="s">
        <v>158</v>
      </c>
      <c r="M29" s="26" t="s">
        <v>86</v>
      </c>
    </row>
    <row r="30" spans="1:16" x14ac:dyDescent="0.3">
      <c r="A30" s="57">
        <v>1602</v>
      </c>
      <c r="B30" s="24" t="s">
        <v>159</v>
      </c>
      <c r="C30" s="24" t="s">
        <v>205</v>
      </c>
      <c r="D30" s="25" t="s">
        <v>75</v>
      </c>
      <c r="F30" s="58">
        <v>1732</v>
      </c>
      <c r="G30" s="34" t="s">
        <v>233</v>
      </c>
      <c r="H30" s="26" t="s">
        <v>224</v>
      </c>
      <c r="J30" s="58">
        <v>1693</v>
      </c>
      <c r="K30" s="24" t="s">
        <v>187</v>
      </c>
      <c r="L30" s="26" t="s">
        <v>206</v>
      </c>
      <c r="M30" s="26" t="s">
        <v>86</v>
      </c>
    </row>
    <row r="31" spans="1:16" x14ac:dyDescent="0.3">
      <c r="A31" s="57">
        <v>1914</v>
      </c>
      <c r="B31" s="24" t="s">
        <v>90</v>
      </c>
      <c r="C31" s="24" t="s">
        <v>85</v>
      </c>
      <c r="D31" s="24" t="s">
        <v>86</v>
      </c>
      <c r="F31" s="58">
        <v>1733</v>
      </c>
      <c r="G31" s="34" t="s">
        <v>234</v>
      </c>
      <c r="H31" s="26" t="s">
        <v>222</v>
      </c>
      <c r="J31" s="58">
        <v>1695</v>
      </c>
      <c r="K31" s="24" t="s">
        <v>178</v>
      </c>
      <c r="L31" s="26" t="s">
        <v>201</v>
      </c>
      <c r="M31" s="26" t="s">
        <v>86</v>
      </c>
    </row>
    <row r="32" spans="1:16" x14ac:dyDescent="0.3">
      <c r="A32" s="57">
        <v>1644</v>
      </c>
      <c r="B32" s="24" t="s">
        <v>77</v>
      </c>
      <c r="C32" s="24" t="s">
        <v>74</v>
      </c>
      <c r="D32" s="25" t="s">
        <v>75</v>
      </c>
      <c r="F32" s="58">
        <v>1772</v>
      </c>
      <c r="G32" s="34" t="s">
        <v>235</v>
      </c>
      <c r="H32" s="26" t="s">
        <v>217</v>
      </c>
      <c r="J32" s="58">
        <v>1697</v>
      </c>
      <c r="K32" s="24" t="s">
        <v>188</v>
      </c>
      <c r="L32" s="26" t="s">
        <v>206</v>
      </c>
      <c r="M32" s="26" t="s">
        <v>86</v>
      </c>
    </row>
    <row r="33" spans="1:13" x14ac:dyDescent="0.3">
      <c r="A33" s="57">
        <v>1645</v>
      </c>
      <c r="B33" s="24" t="s">
        <v>136</v>
      </c>
      <c r="C33" s="24" t="s">
        <v>133</v>
      </c>
      <c r="D33" s="24" t="s">
        <v>120</v>
      </c>
      <c r="F33" s="58">
        <v>1734</v>
      </c>
      <c r="G33" s="34" t="s">
        <v>236</v>
      </c>
      <c r="H33" s="26" t="s">
        <v>237</v>
      </c>
      <c r="J33" s="58">
        <v>1712</v>
      </c>
      <c r="K33" s="24" t="s">
        <v>191</v>
      </c>
      <c r="L33" s="26" t="s">
        <v>207</v>
      </c>
      <c r="M33" s="26" t="s">
        <v>86</v>
      </c>
    </row>
    <row r="34" spans="1:13" x14ac:dyDescent="0.3">
      <c r="A34" s="57">
        <v>1646</v>
      </c>
      <c r="B34" s="24" t="s">
        <v>106</v>
      </c>
      <c r="C34" s="24" t="s">
        <v>200</v>
      </c>
      <c r="D34" s="24" t="s">
        <v>86</v>
      </c>
      <c r="F34" s="58">
        <v>1791</v>
      </c>
      <c r="G34" s="34" t="s">
        <v>238</v>
      </c>
      <c r="H34" s="26" t="s">
        <v>228</v>
      </c>
      <c r="J34" s="58">
        <v>1713</v>
      </c>
      <c r="K34" s="24" t="s">
        <v>189</v>
      </c>
      <c r="L34" s="26" t="s">
        <v>206</v>
      </c>
      <c r="M34" s="26" t="s">
        <v>86</v>
      </c>
    </row>
    <row r="35" spans="1:13" x14ac:dyDescent="0.3">
      <c r="A35" s="57">
        <v>1649</v>
      </c>
      <c r="B35" s="24" t="s">
        <v>78</v>
      </c>
      <c r="C35" s="24" t="s">
        <v>79</v>
      </c>
      <c r="D35" s="25" t="s">
        <v>75</v>
      </c>
      <c r="F35" s="58">
        <v>1735</v>
      </c>
      <c r="G35" s="34" t="s">
        <v>239</v>
      </c>
      <c r="H35" s="26" t="s">
        <v>224</v>
      </c>
      <c r="J35" s="36">
        <v>2043</v>
      </c>
      <c r="K35" s="24" t="s">
        <v>269</v>
      </c>
      <c r="L35" s="26" t="s">
        <v>270</v>
      </c>
      <c r="M35" s="3"/>
    </row>
    <row r="36" spans="1:13" x14ac:dyDescent="0.3">
      <c r="A36" s="57">
        <v>1650</v>
      </c>
      <c r="B36" s="24" t="s">
        <v>137</v>
      </c>
      <c r="C36" s="24" t="s">
        <v>133</v>
      </c>
      <c r="D36" s="24" t="s">
        <v>120</v>
      </c>
      <c r="F36" s="58">
        <v>1764</v>
      </c>
      <c r="G36" s="34" t="s">
        <v>240</v>
      </c>
      <c r="H36" s="26" t="s">
        <v>237</v>
      </c>
      <c r="J36" s="36"/>
      <c r="K36" s="24"/>
      <c r="L36" s="26"/>
      <c r="M36" s="26"/>
    </row>
    <row r="37" spans="1:13" x14ac:dyDescent="0.3">
      <c r="A37" s="57">
        <v>1652</v>
      </c>
      <c r="B37" s="24" t="s">
        <v>166</v>
      </c>
      <c r="C37" s="24" t="s">
        <v>167</v>
      </c>
      <c r="D37" s="24" t="s">
        <v>86</v>
      </c>
      <c r="F37" s="58">
        <v>1757</v>
      </c>
      <c r="G37" s="34" t="s">
        <v>241</v>
      </c>
      <c r="H37" s="26" t="s">
        <v>224</v>
      </c>
      <c r="J37" s="36"/>
      <c r="K37" s="24"/>
      <c r="L37" s="26"/>
      <c r="M37" s="3"/>
    </row>
    <row r="38" spans="1:13" x14ac:dyDescent="0.3">
      <c r="A38" s="57">
        <v>1653</v>
      </c>
      <c r="B38" s="24" t="s">
        <v>171</v>
      </c>
      <c r="C38" s="24" t="s">
        <v>208</v>
      </c>
      <c r="D38" s="25" t="s">
        <v>75</v>
      </c>
      <c r="F38" s="58">
        <v>1736</v>
      </c>
      <c r="G38" s="34" t="s">
        <v>242</v>
      </c>
      <c r="H38" s="26" t="s">
        <v>217</v>
      </c>
    </row>
    <row r="39" spans="1:13" x14ac:dyDescent="0.3">
      <c r="A39" s="57">
        <v>1654</v>
      </c>
      <c r="B39" s="24" t="s">
        <v>138</v>
      </c>
      <c r="C39" s="24" t="s">
        <v>133</v>
      </c>
      <c r="D39" s="24" t="s">
        <v>120</v>
      </c>
      <c r="F39" s="58">
        <v>1766</v>
      </c>
      <c r="G39" s="34" t="s">
        <v>243</v>
      </c>
      <c r="H39" s="26" t="s">
        <v>244</v>
      </c>
    </row>
    <row r="40" spans="1:13" x14ac:dyDescent="0.3">
      <c r="A40" s="57">
        <v>1655</v>
      </c>
      <c r="B40" s="24" t="s">
        <v>172</v>
      </c>
      <c r="C40" s="24" t="s">
        <v>208</v>
      </c>
      <c r="D40" s="25" t="s">
        <v>75</v>
      </c>
      <c r="F40" s="58">
        <v>1737</v>
      </c>
      <c r="G40" s="34" t="s">
        <v>245</v>
      </c>
      <c r="H40" s="26" t="s">
        <v>222</v>
      </c>
    </row>
    <row r="41" spans="1:13" x14ac:dyDescent="0.3">
      <c r="A41" s="57">
        <v>1603</v>
      </c>
      <c r="B41" s="24" t="s">
        <v>107</v>
      </c>
      <c r="C41" s="24" t="s">
        <v>108</v>
      </c>
      <c r="D41" s="24" t="s">
        <v>86</v>
      </c>
      <c r="F41" s="58">
        <v>1738</v>
      </c>
      <c r="G41" s="34" t="s">
        <v>246</v>
      </c>
      <c r="H41" s="26" t="s">
        <v>237</v>
      </c>
    </row>
    <row r="42" spans="1:13" x14ac:dyDescent="0.3">
      <c r="A42" s="57">
        <v>1657</v>
      </c>
      <c r="B42" s="24" t="s">
        <v>97</v>
      </c>
      <c r="C42" s="24" t="s">
        <v>98</v>
      </c>
      <c r="D42" s="24" t="s">
        <v>86</v>
      </c>
      <c r="F42" s="58">
        <v>2013</v>
      </c>
      <c r="G42" s="34" t="s">
        <v>247</v>
      </c>
      <c r="H42" s="26" t="s">
        <v>213</v>
      </c>
    </row>
    <row r="43" spans="1:13" x14ac:dyDescent="0.3">
      <c r="A43" s="57">
        <v>1659</v>
      </c>
      <c r="B43" s="24" t="s">
        <v>154</v>
      </c>
      <c r="C43" s="24" t="s">
        <v>155</v>
      </c>
      <c r="D43" s="25" t="s">
        <v>75</v>
      </c>
      <c r="F43" s="58">
        <v>1739</v>
      </c>
      <c r="G43" s="34" t="s">
        <v>248</v>
      </c>
      <c r="H43" s="26" t="s">
        <v>222</v>
      </c>
    </row>
    <row r="44" spans="1:13" x14ac:dyDescent="0.3">
      <c r="A44" s="57">
        <v>1660</v>
      </c>
      <c r="B44" s="24" t="s">
        <v>87</v>
      </c>
      <c r="C44" s="24" t="s">
        <v>85</v>
      </c>
      <c r="D44" s="24" t="s">
        <v>86</v>
      </c>
      <c r="F44" s="58">
        <v>1886</v>
      </c>
      <c r="G44" s="34" t="s">
        <v>249</v>
      </c>
      <c r="H44" s="26" t="s">
        <v>215</v>
      </c>
    </row>
    <row r="45" spans="1:13" x14ac:dyDescent="0.3">
      <c r="A45" s="57">
        <v>1664</v>
      </c>
      <c r="B45" s="24" t="s">
        <v>139</v>
      </c>
      <c r="C45" s="24" t="s">
        <v>133</v>
      </c>
      <c r="D45" s="24" t="s">
        <v>120</v>
      </c>
      <c r="F45" s="58">
        <v>1767</v>
      </c>
      <c r="G45" s="34" t="s">
        <v>250</v>
      </c>
      <c r="H45" s="26" t="s">
        <v>217</v>
      </c>
    </row>
    <row r="46" spans="1:13" x14ac:dyDescent="0.3">
      <c r="A46" s="57">
        <v>1604</v>
      </c>
      <c r="B46" s="24" t="s">
        <v>109</v>
      </c>
      <c r="C46" s="24" t="s">
        <v>108</v>
      </c>
      <c r="D46" s="24" t="s">
        <v>86</v>
      </c>
      <c r="F46" s="58">
        <v>1765</v>
      </c>
      <c r="G46" s="34" t="s">
        <v>251</v>
      </c>
      <c r="H46" s="26" t="s">
        <v>237</v>
      </c>
    </row>
    <row r="47" spans="1:13" x14ac:dyDescent="0.3">
      <c r="A47" s="39">
        <v>2044</v>
      </c>
      <c r="B47" s="24" t="s">
        <v>326</v>
      </c>
      <c r="C47" s="24" t="s">
        <v>117</v>
      </c>
      <c r="D47" s="25" t="s">
        <v>75</v>
      </c>
      <c r="F47" s="58">
        <v>1740</v>
      </c>
      <c r="G47" s="34" t="s">
        <v>252</v>
      </c>
      <c r="H47" s="26" t="s">
        <v>215</v>
      </c>
    </row>
    <row r="48" spans="1:13" x14ac:dyDescent="0.3">
      <c r="A48" s="57">
        <v>1605</v>
      </c>
      <c r="B48" s="24" t="s">
        <v>140</v>
      </c>
      <c r="C48" s="24" t="s">
        <v>133</v>
      </c>
      <c r="D48" s="24" t="s">
        <v>120</v>
      </c>
      <c r="F48" s="58">
        <v>1760</v>
      </c>
      <c r="G48" s="34" t="s">
        <v>253</v>
      </c>
      <c r="H48" s="26" t="s">
        <v>224</v>
      </c>
    </row>
    <row r="49" spans="1:8" x14ac:dyDescent="0.3">
      <c r="A49" s="57">
        <v>1669</v>
      </c>
      <c r="B49" s="24" t="s">
        <v>141</v>
      </c>
      <c r="C49" s="24" t="s">
        <v>133</v>
      </c>
      <c r="D49" s="24" t="s">
        <v>120</v>
      </c>
      <c r="F49" s="58">
        <v>1750</v>
      </c>
      <c r="G49" s="34" t="s">
        <v>254</v>
      </c>
      <c r="H49" s="26" t="s">
        <v>217</v>
      </c>
    </row>
    <row r="50" spans="1:8" x14ac:dyDescent="0.3">
      <c r="A50" s="57">
        <v>1606</v>
      </c>
      <c r="B50" s="24" t="s">
        <v>103</v>
      </c>
      <c r="C50" s="24" t="s">
        <v>104</v>
      </c>
      <c r="D50" s="25" t="s">
        <v>75</v>
      </c>
      <c r="F50" s="58">
        <v>1797</v>
      </c>
      <c r="G50" s="34" t="s">
        <v>255</v>
      </c>
      <c r="H50" s="26" t="s">
        <v>256</v>
      </c>
    </row>
    <row r="51" spans="1:8" x14ac:dyDescent="0.3">
      <c r="A51" s="57">
        <v>1592</v>
      </c>
      <c r="B51" s="24" t="s">
        <v>88</v>
      </c>
      <c r="C51" s="24" t="s">
        <v>85</v>
      </c>
      <c r="D51" s="24" t="s">
        <v>86</v>
      </c>
      <c r="F51" s="58">
        <v>1865</v>
      </c>
      <c r="G51" s="34" t="s">
        <v>257</v>
      </c>
      <c r="H51" s="26" t="s">
        <v>133</v>
      </c>
    </row>
    <row r="52" spans="1:8" x14ac:dyDescent="0.3">
      <c r="A52" s="57">
        <v>1593</v>
      </c>
      <c r="B52" s="24" t="s">
        <v>38</v>
      </c>
      <c r="C52" s="24" t="s">
        <v>119</v>
      </c>
      <c r="D52" s="24" t="s">
        <v>120</v>
      </c>
      <c r="F52" s="58">
        <v>1754</v>
      </c>
      <c r="G52" s="34" t="s">
        <v>258</v>
      </c>
      <c r="H52" s="26" t="s">
        <v>222</v>
      </c>
    </row>
    <row r="53" spans="1:8" x14ac:dyDescent="0.3">
      <c r="A53" s="57">
        <v>1674</v>
      </c>
      <c r="B53" s="24" t="s">
        <v>99</v>
      </c>
      <c r="C53" s="24" t="s">
        <v>98</v>
      </c>
      <c r="D53" s="24" t="s">
        <v>86</v>
      </c>
      <c r="F53" s="36">
        <v>2042</v>
      </c>
      <c r="G53" s="34" t="s">
        <v>269</v>
      </c>
      <c r="H53" s="26" t="s">
        <v>270</v>
      </c>
    </row>
    <row r="54" spans="1:8" x14ac:dyDescent="0.3">
      <c r="A54" s="57">
        <v>1609</v>
      </c>
      <c r="B54" s="24" t="s">
        <v>111</v>
      </c>
      <c r="C54" s="24" t="s">
        <v>108</v>
      </c>
      <c r="D54" s="24" t="s">
        <v>86</v>
      </c>
    </row>
    <row r="55" spans="1:8" x14ac:dyDescent="0.3">
      <c r="A55" s="57">
        <v>1746</v>
      </c>
      <c r="B55" s="24" t="s">
        <v>142</v>
      </c>
      <c r="C55" s="24" t="s">
        <v>133</v>
      </c>
      <c r="D55" s="24" t="s">
        <v>120</v>
      </c>
    </row>
    <row r="56" spans="1:8" x14ac:dyDescent="0.3">
      <c r="A56" s="39">
        <v>2080</v>
      </c>
      <c r="B56" s="24" t="s">
        <v>327</v>
      </c>
      <c r="C56" s="24" t="s">
        <v>208</v>
      </c>
      <c r="D56" s="25" t="s">
        <v>75</v>
      </c>
    </row>
    <row r="57" spans="1:8" x14ac:dyDescent="0.3">
      <c r="A57" s="57">
        <v>1809</v>
      </c>
      <c r="B57" s="24" t="s">
        <v>129</v>
      </c>
      <c r="C57" s="24" t="s">
        <v>128</v>
      </c>
      <c r="D57" s="24" t="s">
        <v>86</v>
      </c>
    </row>
    <row r="58" spans="1:8" x14ac:dyDescent="0.3">
      <c r="A58" s="57">
        <v>1978</v>
      </c>
      <c r="B58" s="24" t="s">
        <v>162</v>
      </c>
      <c r="C58" s="24" t="s">
        <v>163</v>
      </c>
      <c r="D58" s="25" t="s">
        <v>75</v>
      </c>
    </row>
    <row r="59" spans="1:8" x14ac:dyDescent="0.3">
      <c r="A59" s="57">
        <v>1588</v>
      </c>
      <c r="B59" s="24" t="s">
        <v>209</v>
      </c>
      <c r="C59" s="24" t="s">
        <v>119</v>
      </c>
      <c r="D59" s="24" t="s">
        <v>120</v>
      </c>
    </row>
    <row r="60" spans="1:8" x14ac:dyDescent="0.3">
      <c r="A60" s="57">
        <v>1676</v>
      </c>
      <c r="B60" s="24" t="s">
        <v>84</v>
      </c>
      <c r="C60" s="24" t="s">
        <v>85</v>
      </c>
      <c r="D60" s="24" t="s">
        <v>86</v>
      </c>
    </row>
    <row r="61" spans="1:8" x14ac:dyDescent="0.3">
      <c r="A61" s="57">
        <v>1610</v>
      </c>
      <c r="B61" s="24" t="s">
        <v>124</v>
      </c>
      <c r="C61" s="24" t="s">
        <v>119</v>
      </c>
      <c r="D61" s="24" t="s">
        <v>120</v>
      </c>
    </row>
    <row r="62" spans="1:8" x14ac:dyDescent="0.3">
      <c r="A62" s="57">
        <v>1679</v>
      </c>
      <c r="B62" s="24" t="s">
        <v>143</v>
      </c>
      <c r="C62" s="24" t="s">
        <v>133</v>
      </c>
      <c r="D62" s="24" t="s">
        <v>120</v>
      </c>
    </row>
    <row r="63" spans="1:8" x14ac:dyDescent="0.3">
      <c r="A63" s="57">
        <v>1680</v>
      </c>
      <c r="B63" s="24" t="s">
        <v>144</v>
      </c>
      <c r="C63" s="24" t="s">
        <v>133</v>
      </c>
      <c r="D63" s="24" t="s">
        <v>120</v>
      </c>
    </row>
    <row r="64" spans="1:8" x14ac:dyDescent="0.3">
      <c r="A64" s="57">
        <v>1921</v>
      </c>
      <c r="B64" s="24" t="s">
        <v>91</v>
      </c>
      <c r="C64" s="24" t="s">
        <v>85</v>
      </c>
      <c r="D64" s="24" t="s">
        <v>86</v>
      </c>
    </row>
    <row r="65" spans="1:4" x14ac:dyDescent="0.3">
      <c r="A65" s="57">
        <v>1911</v>
      </c>
      <c r="B65" s="24" t="s">
        <v>112</v>
      </c>
      <c r="C65" s="24" t="s">
        <v>108</v>
      </c>
      <c r="D65" s="24" t="s">
        <v>86</v>
      </c>
    </row>
    <row r="66" spans="1:4" x14ac:dyDescent="0.3">
      <c r="A66" s="57">
        <v>1682</v>
      </c>
      <c r="B66" s="24" t="s">
        <v>145</v>
      </c>
      <c r="C66" s="24" t="s">
        <v>133</v>
      </c>
      <c r="D66" s="24" t="s">
        <v>120</v>
      </c>
    </row>
    <row r="67" spans="1:4" x14ac:dyDescent="0.3">
      <c r="A67" s="57">
        <v>1683</v>
      </c>
      <c r="B67" s="24" t="s">
        <v>169</v>
      </c>
      <c r="C67" s="26" t="s">
        <v>207</v>
      </c>
      <c r="D67" s="24" t="s">
        <v>86</v>
      </c>
    </row>
    <row r="68" spans="1:4" x14ac:dyDescent="0.3">
      <c r="A68" s="57">
        <v>1611</v>
      </c>
      <c r="B68" s="24" t="s">
        <v>114</v>
      </c>
      <c r="C68" s="24" t="s">
        <v>115</v>
      </c>
      <c r="D68" s="25" t="s">
        <v>75</v>
      </c>
    </row>
    <row r="69" spans="1:4" x14ac:dyDescent="0.3">
      <c r="A69" s="57">
        <v>2019</v>
      </c>
      <c r="B69" s="24" t="s">
        <v>125</v>
      </c>
      <c r="C69" s="24" t="s">
        <v>119</v>
      </c>
      <c r="D69" s="24" t="s">
        <v>86</v>
      </c>
    </row>
    <row r="70" spans="1:4" x14ac:dyDescent="0.3">
      <c r="A70" s="57">
        <v>1589</v>
      </c>
      <c r="B70" s="24" t="s">
        <v>157</v>
      </c>
      <c r="C70" s="24" t="s">
        <v>204</v>
      </c>
      <c r="D70" s="24" t="s">
        <v>86</v>
      </c>
    </row>
    <row r="71" spans="1:4" x14ac:dyDescent="0.3">
      <c r="A71" s="57">
        <v>1612</v>
      </c>
      <c r="B71" s="24" t="s">
        <v>146</v>
      </c>
      <c r="C71" s="24" t="s">
        <v>133</v>
      </c>
      <c r="D71" s="24" t="s">
        <v>120</v>
      </c>
    </row>
    <row r="72" spans="1:4" x14ac:dyDescent="0.3">
      <c r="A72" s="57">
        <v>1688</v>
      </c>
      <c r="B72" s="24" t="s">
        <v>147</v>
      </c>
      <c r="C72" s="24" t="s">
        <v>133</v>
      </c>
      <c r="D72" s="24" t="s">
        <v>120</v>
      </c>
    </row>
    <row r="73" spans="1:4" x14ac:dyDescent="0.3">
      <c r="A73" s="57">
        <v>1689</v>
      </c>
      <c r="B73" s="24" t="s">
        <v>148</v>
      </c>
      <c r="C73" s="24" t="s">
        <v>133</v>
      </c>
      <c r="D73" s="24" t="s">
        <v>120</v>
      </c>
    </row>
    <row r="74" spans="1:4" x14ac:dyDescent="0.3">
      <c r="A74" s="57">
        <v>1690</v>
      </c>
      <c r="B74" s="24" t="s">
        <v>81</v>
      </c>
      <c r="C74" s="24" t="s">
        <v>82</v>
      </c>
      <c r="D74" s="25" t="s">
        <v>75</v>
      </c>
    </row>
    <row r="75" spans="1:4" x14ac:dyDescent="0.3">
      <c r="A75" s="57">
        <v>1694</v>
      </c>
      <c r="B75" s="24" t="s">
        <v>164</v>
      </c>
      <c r="C75" s="24" t="s">
        <v>165</v>
      </c>
      <c r="D75" s="24" t="s">
        <v>86</v>
      </c>
    </row>
    <row r="76" spans="1:4" x14ac:dyDescent="0.3">
      <c r="A76" s="57">
        <v>1590</v>
      </c>
      <c r="B76" s="24" t="s">
        <v>149</v>
      </c>
      <c r="C76" s="24" t="s">
        <v>133</v>
      </c>
      <c r="D76" s="24" t="s">
        <v>120</v>
      </c>
    </row>
    <row r="77" spans="1:4" x14ac:dyDescent="0.3">
      <c r="A77" s="57">
        <v>1724</v>
      </c>
      <c r="B77" s="24" t="s">
        <v>210</v>
      </c>
      <c r="C77" s="24" t="s">
        <v>119</v>
      </c>
      <c r="D77" s="24" t="s">
        <v>120</v>
      </c>
    </row>
    <row r="78" spans="1:4" x14ac:dyDescent="0.3">
      <c r="A78" s="57">
        <v>1820</v>
      </c>
      <c r="B78" s="24" t="s">
        <v>161</v>
      </c>
      <c r="C78" s="24" t="s">
        <v>205</v>
      </c>
      <c r="D78" s="25" t="s">
        <v>75</v>
      </c>
    </row>
    <row r="79" spans="1:4" x14ac:dyDescent="0.3">
      <c r="A79" s="57">
        <v>1613</v>
      </c>
      <c r="B79" s="24" t="s">
        <v>110</v>
      </c>
      <c r="C79" s="24" t="s">
        <v>108</v>
      </c>
      <c r="D79" s="24" t="s">
        <v>86</v>
      </c>
    </row>
    <row r="80" spans="1:4" x14ac:dyDescent="0.3">
      <c r="A80" s="57">
        <v>1910</v>
      </c>
      <c r="B80" s="24" t="s">
        <v>95</v>
      </c>
      <c r="C80" s="24" t="s">
        <v>96</v>
      </c>
      <c r="D80" s="24" t="s">
        <v>86</v>
      </c>
    </row>
    <row r="81" spans="1:4" x14ac:dyDescent="0.3">
      <c r="A81" s="57">
        <v>1701</v>
      </c>
      <c r="B81" s="24" t="s">
        <v>89</v>
      </c>
      <c r="C81" s="24" t="s">
        <v>85</v>
      </c>
      <c r="D81" s="24" t="s">
        <v>86</v>
      </c>
    </row>
    <row r="82" spans="1:4" x14ac:dyDescent="0.3">
      <c r="A82" s="57">
        <v>1614</v>
      </c>
      <c r="B82" s="24" t="s">
        <v>83</v>
      </c>
      <c r="C82" s="24" t="s">
        <v>82</v>
      </c>
      <c r="D82" s="25" t="s">
        <v>75</v>
      </c>
    </row>
    <row r="83" spans="1:4" x14ac:dyDescent="0.3">
      <c r="A83" s="57">
        <v>1705</v>
      </c>
      <c r="B83" s="24" t="s">
        <v>113</v>
      </c>
      <c r="C83" s="24" t="s">
        <v>203</v>
      </c>
      <c r="D83" s="24" t="s">
        <v>86</v>
      </c>
    </row>
    <row r="84" spans="1:4" x14ac:dyDescent="0.3">
      <c r="A84" s="57">
        <v>1706</v>
      </c>
      <c r="B84" s="24" t="s">
        <v>130</v>
      </c>
      <c r="C84" s="24" t="s">
        <v>128</v>
      </c>
      <c r="D84" s="24" t="s">
        <v>86</v>
      </c>
    </row>
    <row r="85" spans="1:4" x14ac:dyDescent="0.3">
      <c r="A85" s="57">
        <v>1707</v>
      </c>
      <c r="B85" s="24" t="s">
        <v>116</v>
      </c>
      <c r="C85" s="24" t="s">
        <v>117</v>
      </c>
      <c r="D85" s="25" t="s">
        <v>75</v>
      </c>
    </row>
    <row r="86" spans="1:4" x14ac:dyDescent="0.3">
      <c r="A86" s="57">
        <v>1615</v>
      </c>
      <c r="B86" s="24" t="s">
        <v>156</v>
      </c>
      <c r="C86" s="24" t="s">
        <v>155</v>
      </c>
      <c r="D86" s="25" t="s">
        <v>75</v>
      </c>
    </row>
    <row r="87" spans="1:4" x14ac:dyDescent="0.3">
      <c r="A87" s="39">
        <v>1708</v>
      </c>
      <c r="B87" s="24" t="s">
        <v>328</v>
      </c>
      <c r="C87" s="24" t="s">
        <v>329</v>
      </c>
      <c r="D87" s="25" t="s">
        <v>75</v>
      </c>
    </row>
    <row r="88" spans="1:4" x14ac:dyDescent="0.3">
      <c r="A88" s="57">
        <v>1988</v>
      </c>
      <c r="B88" s="24" t="s">
        <v>163</v>
      </c>
      <c r="C88" s="24" t="s">
        <v>163</v>
      </c>
      <c r="D88" s="25" t="s">
        <v>75</v>
      </c>
    </row>
    <row r="89" spans="1:4" x14ac:dyDescent="0.3">
      <c r="A89" s="57">
        <v>1976</v>
      </c>
      <c r="B89" s="24" t="s">
        <v>92</v>
      </c>
      <c r="C89" s="24" t="s">
        <v>85</v>
      </c>
      <c r="D89" s="24" t="s">
        <v>86</v>
      </c>
    </row>
    <row r="90" spans="1:4" x14ac:dyDescent="0.3">
      <c r="A90" s="57">
        <v>1710</v>
      </c>
      <c r="B90" s="24" t="s">
        <v>150</v>
      </c>
      <c r="C90" s="24" t="s">
        <v>133</v>
      </c>
      <c r="D90" s="24" t="s">
        <v>120</v>
      </c>
    </row>
    <row r="91" spans="1:4" x14ac:dyDescent="0.3">
      <c r="A91" s="57">
        <v>1711</v>
      </c>
      <c r="B91" s="24" t="s">
        <v>151</v>
      </c>
      <c r="C91" s="24" t="s">
        <v>133</v>
      </c>
      <c r="D91" s="24" t="s">
        <v>120</v>
      </c>
    </row>
    <row r="92" spans="1:4" x14ac:dyDescent="0.3">
      <c r="A92" s="57">
        <v>1785</v>
      </c>
      <c r="B92" s="24" t="s">
        <v>191</v>
      </c>
      <c r="C92" s="26" t="s">
        <v>207</v>
      </c>
      <c r="D92" s="24" t="s">
        <v>86</v>
      </c>
    </row>
    <row r="93" spans="1:4" x14ac:dyDescent="0.3">
      <c r="A93" s="57">
        <v>1715</v>
      </c>
      <c r="B93" s="24" t="s">
        <v>131</v>
      </c>
      <c r="C93" s="24" t="s">
        <v>128</v>
      </c>
      <c r="D93" s="24" t="s">
        <v>86</v>
      </c>
    </row>
    <row r="94" spans="1:4" x14ac:dyDescent="0.3">
      <c r="A94" s="57">
        <v>1716</v>
      </c>
      <c r="B94" s="24" t="s">
        <v>152</v>
      </c>
      <c r="C94" s="24" t="s">
        <v>133</v>
      </c>
      <c r="D94" s="24" t="s">
        <v>120</v>
      </c>
    </row>
    <row r="95" spans="1:4" x14ac:dyDescent="0.3">
      <c r="A95" s="57">
        <v>1717</v>
      </c>
      <c r="B95" s="24" t="s">
        <v>168</v>
      </c>
      <c r="C95" s="24" t="s">
        <v>167</v>
      </c>
      <c r="D95" s="24" t="s">
        <v>86</v>
      </c>
    </row>
    <row r="96" spans="1:4" x14ac:dyDescent="0.3">
      <c r="A96" s="57">
        <v>1945</v>
      </c>
      <c r="B96" s="24" t="s">
        <v>93</v>
      </c>
      <c r="C96" s="24" t="s">
        <v>85</v>
      </c>
      <c r="D96" s="24" t="s">
        <v>86</v>
      </c>
    </row>
    <row r="97" spans="1:4" x14ac:dyDescent="0.3">
      <c r="A97" s="57">
        <v>1719</v>
      </c>
      <c r="B97" s="24" t="s">
        <v>153</v>
      </c>
      <c r="C97" s="24" t="s">
        <v>133</v>
      </c>
      <c r="D97" s="24" t="s">
        <v>120</v>
      </c>
    </row>
    <row r="98" spans="1:4" x14ac:dyDescent="0.3">
      <c r="A98" s="57">
        <v>1720</v>
      </c>
      <c r="B98" s="24" t="s">
        <v>126</v>
      </c>
      <c r="C98" s="24" t="s">
        <v>119</v>
      </c>
      <c r="D98" s="24" t="s">
        <v>120</v>
      </c>
    </row>
    <row r="99" spans="1:4" x14ac:dyDescent="0.3">
      <c r="A99" s="39">
        <v>2081</v>
      </c>
      <c r="B99" s="24" t="s">
        <v>330</v>
      </c>
      <c r="C99" s="24" t="s">
        <v>203</v>
      </c>
      <c r="D99" s="56" t="s">
        <v>86</v>
      </c>
    </row>
    <row r="100" spans="1:4" x14ac:dyDescent="0.3">
      <c r="A100" s="57">
        <v>1722</v>
      </c>
      <c r="B100" s="55" t="s">
        <v>102</v>
      </c>
      <c r="C100" s="55" t="s">
        <v>202</v>
      </c>
      <c r="D100" s="24" t="s">
        <v>86</v>
      </c>
    </row>
    <row r="101" spans="1:4" x14ac:dyDescent="0.3">
      <c r="A101" s="57">
        <v>1598</v>
      </c>
      <c r="B101" s="55" t="s">
        <v>94</v>
      </c>
      <c r="C101" s="55" t="s">
        <v>85</v>
      </c>
      <c r="D101" s="24" t="s">
        <v>86</v>
      </c>
    </row>
    <row r="102" spans="1:4" x14ac:dyDescent="0.3">
      <c r="A102" s="39">
        <v>2041</v>
      </c>
      <c r="B102" s="24" t="s">
        <v>269</v>
      </c>
      <c r="C102" s="24" t="s">
        <v>270</v>
      </c>
    </row>
    <row r="103" spans="1:4" x14ac:dyDescent="0.3">
      <c r="A103" s="57">
        <v>1945</v>
      </c>
      <c r="B103" s="24" t="s">
        <v>93</v>
      </c>
      <c r="C103" s="24" t="s">
        <v>85</v>
      </c>
      <c r="D103" s="24" t="s">
        <v>86</v>
      </c>
    </row>
    <row r="104" spans="1:4" x14ac:dyDescent="0.3">
      <c r="A104" s="57">
        <v>1719</v>
      </c>
      <c r="B104" s="24" t="s">
        <v>153</v>
      </c>
      <c r="C104" s="24" t="s">
        <v>133</v>
      </c>
      <c r="D104" s="24" t="s">
        <v>120</v>
      </c>
    </row>
    <row r="105" spans="1:4" x14ac:dyDescent="0.3">
      <c r="A105" s="57">
        <v>1720</v>
      </c>
      <c r="B105" s="24" t="s">
        <v>126</v>
      </c>
      <c r="C105" s="24" t="s">
        <v>119</v>
      </c>
      <c r="D105" s="24" t="s">
        <v>120</v>
      </c>
    </row>
    <row r="106" spans="1:4" x14ac:dyDescent="0.3">
      <c r="A106" s="57">
        <v>1721</v>
      </c>
      <c r="B106" s="24" t="s">
        <v>100</v>
      </c>
      <c r="C106" s="24" t="s">
        <v>98</v>
      </c>
      <c r="D106" s="24" t="s">
        <v>86</v>
      </c>
    </row>
    <row r="107" spans="1:4" x14ac:dyDescent="0.3">
      <c r="A107" s="57">
        <v>1722</v>
      </c>
      <c r="B107" s="24" t="s">
        <v>102</v>
      </c>
      <c r="C107" s="24" t="s">
        <v>202</v>
      </c>
      <c r="D107" s="24" t="s">
        <v>86</v>
      </c>
    </row>
    <row r="108" spans="1:4" x14ac:dyDescent="0.3">
      <c r="A108" s="57">
        <v>1723</v>
      </c>
      <c r="B108" s="24" t="s">
        <v>101</v>
      </c>
      <c r="C108" s="24" t="s">
        <v>98</v>
      </c>
      <c r="D108" s="24" t="s">
        <v>86</v>
      </c>
    </row>
    <row r="109" spans="1:4" x14ac:dyDescent="0.3">
      <c r="A109" s="57">
        <v>1598</v>
      </c>
      <c r="B109" s="24" t="s">
        <v>94</v>
      </c>
      <c r="C109" s="24" t="s">
        <v>85</v>
      </c>
      <c r="D109" s="24" t="s">
        <v>86</v>
      </c>
    </row>
    <row r="110" spans="1:4" x14ac:dyDescent="0.3">
      <c r="A110" s="39">
        <v>2041</v>
      </c>
      <c r="B110" s="24" t="s">
        <v>269</v>
      </c>
      <c r="C110" s="24" t="s">
        <v>270</v>
      </c>
    </row>
  </sheetData>
  <mergeCells count="10">
    <mergeCell ref="A13:D13"/>
    <mergeCell ref="F13:H13"/>
    <mergeCell ref="J11:M11"/>
    <mergeCell ref="J12:M12"/>
    <mergeCell ref="J13:M13"/>
    <mergeCell ref="F10:H10"/>
    <mergeCell ref="F11:H11"/>
    <mergeCell ref="F12:H12"/>
    <mergeCell ref="A11:D11"/>
    <mergeCell ref="A12:D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C1_ Cigarettes</vt:lpstr>
      <vt:lpstr>C2_Smokeless Tobacco</vt:lpstr>
      <vt:lpstr>C3_ Roll-your-own Tobacco</vt:lpstr>
      <vt:lpstr>C4_ENDS</vt:lpstr>
      <vt:lpstr>Account Information</vt:lpstr>
      <vt:lpstr>Codes &amp; Brands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Snow;Heather White</dc:creator>
  <cp:lastModifiedBy>Wall, Misty (DOR)</cp:lastModifiedBy>
  <cp:lastPrinted>2022-04-05T15:46:44Z</cp:lastPrinted>
  <dcterms:created xsi:type="dcterms:W3CDTF">2018-11-16T10:10:07Z</dcterms:created>
  <dcterms:modified xsi:type="dcterms:W3CDTF">2023-03-29T16:35:52Z</dcterms:modified>
</cp:coreProperties>
</file>