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1515" windowWidth="9480" windowHeight="4500" activeTab="0"/>
  </bookViews>
  <sheets>
    <sheet name="A" sheetId="1" r:id="rId1"/>
  </sheets>
  <definedNames>
    <definedName name="_1">'A'!$A$11:$F$52</definedName>
    <definedName name="_2">'A'!$A$54:$F$94</definedName>
    <definedName name="_3">'A'!$A$96:$F$138</definedName>
    <definedName name="_4">'A'!$A$139:$F$182</definedName>
    <definedName name="_5">'A'!$A$184:$F$223</definedName>
    <definedName name="_6">'A'!$A$225:$F$263</definedName>
    <definedName name="_7">'A'!$A$265:$F$307</definedName>
    <definedName name="_8">'A'!$A$309:$F$352</definedName>
    <definedName name="_9">'A'!$A$354:$F$368</definedName>
    <definedName name="_Fill" hidden="1">'A'!$F$308:$F$315</definedName>
    <definedName name="_xlnm.Print_Titles" localSheetId="0">'A'!$1:$8</definedName>
  </definedNames>
  <calcPr fullCalcOnLoad="1"/>
</workbook>
</file>

<file path=xl/sharedStrings.xml><?xml version="1.0" encoding="utf-8"?>
<sst xmlns="http://schemas.openxmlformats.org/spreadsheetml/2006/main" count="337" uniqueCount="331">
  <si>
    <t>TAXABLE RETAIL SALES AND UNIT COUNT</t>
  </si>
  <si>
    <t>For All Cities and Counties in Washington State</t>
  </si>
  <si>
    <t>By Calendar Year Comparison</t>
  </si>
  <si>
    <t>Unit</t>
  </si>
  <si>
    <t>Taxable</t>
  </si>
  <si>
    <t>Percent</t>
  </si>
  <si>
    <t>Count</t>
  </si>
  <si>
    <t>Retail Sales</t>
  </si>
  <si>
    <t>Change</t>
  </si>
  <si>
    <t>Uninc. Adams Co.</t>
  </si>
  <si>
    <t>Hatton</t>
  </si>
  <si>
    <t>Lind</t>
  </si>
  <si>
    <t>Othello</t>
  </si>
  <si>
    <t>Ritzville</t>
  </si>
  <si>
    <t>Washtucna</t>
  </si>
  <si>
    <t>Uninc. Asotin Co.</t>
  </si>
  <si>
    <t>Asotin</t>
  </si>
  <si>
    <t>Clarkston</t>
  </si>
  <si>
    <t>Uninc. Benton Co.</t>
  </si>
  <si>
    <t>Benton City</t>
  </si>
  <si>
    <t>Kennewick</t>
  </si>
  <si>
    <t>Prosser</t>
  </si>
  <si>
    <t>Richland</t>
  </si>
  <si>
    <t>West Richland</t>
  </si>
  <si>
    <t>Uninc. Chelan Co.</t>
  </si>
  <si>
    <t>Cashmere</t>
  </si>
  <si>
    <t>Chelan</t>
  </si>
  <si>
    <t>Entiat</t>
  </si>
  <si>
    <t>Leavenworth</t>
  </si>
  <si>
    <t>Wenatchee</t>
  </si>
  <si>
    <t>Uninc. Clallam Co.</t>
  </si>
  <si>
    <t>Forks</t>
  </si>
  <si>
    <t>Port Angeles</t>
  </si>
  <si>
    <t>Sequim</t>
  </si>
  <si>
    <t>Uninc. Clark Co.</t>
  </si>
  <si>
    <t>Battle Ground</t>
  </si>
  <si>
    <t>Camas</t>
  </si>
  <si>
    <t>La Center</t>
  </si>
  <si>
    <t>Ridgefield</t>
  </si>
  <si>
    <t>Vancouver</t>
  </si>
  <si>
    <t>Washougal</t>
  </si>
  <si>
    <t>Yacolt</t>
  </si>
  <si>
    <t>Uninc. Columbia Co.</t>
  </si>
  <si>
    <t>Dayton</t>
  </si>
  <si>
    <t>Starbuck</t>
  </si>
  <si>
    <t>Uninc. Cowlitz Co.</t>
  </si>
  <si>
    <t>Castle Rock</t>
  </si>
  <si>
    <t>Kalama</t>
  </si>
  <si>
    <t>Kelso</t>
  </si>
  <si>
    <t>Longview</t>
  </si>
  <si>
    <t>Woodland</t>
  </si>
  <si>
    <t>Uninc. Douglas Co.</t>
  </si>
  <si>
    <t>Bridgeport</t>
  </si>
  <si>
    <t>East Wenatchee</t>
  </si>
  <si>
    <t>Mansfield</t>
  </si>
  <si>
    <t>Rock Island</t>
  </si>
  <si>
    <t>Waterville</t>
  </si>
  <si>
    <t>Uninc. Ferry Co.</t>
  </si>
  <si>
    <t>Republic</t>
  </si>
  <si>
    <t>Uninc. Franklin Co.</t>
  </si>
  <si>
    <t>Connell</t>
  </si>
  <si>
    <t>Kahlotus</t>
  </si>
  <si>
    <t>Mesa</t>
  </si>
  <si>
    <t>Pasco</t>
  </si>
  <si>
    <t>Uninc. Garfield Co.</t>
  </si>
  <si>
    <t>Pomeroy</t>
  </si>
  <si>
    <t>Uninc. Grant Co.</t>
  </si>
  <si>
    <t>Coulee City</t>
  </si>
  <si>
    <t>Electric City</t>
  </si>
  <si>
    <t>Ephrata</t>
  </si>
  <si>
    <t>George</t>
  </si>
  <si>
    <t>Grand Coulee</t>
  </si>
  <si>
    <t>Hartline</t>
  </si>
  <si>
    <t>Krupp</t>
  </si>
  <si>
    <t>Mattawa</t>
  </si>
  <si>
    <t>Moses Lake</t>
  </si>
  <si>
    <t>Quincy</t>
  </si>
  <si>
    <t>Royal City</t>
  </si>
  <si>
    <t>Soap Lake</t>
  </si>
  <si>
    <t>Warden</t>
  </si>
  <si>
    <t>Wilson Creek</t>
  </si>
  <si>
    <t>Uninc. Grays Harbor Co.</t>
  </si>
  <si>
    <t>Aberdeen</t>
  </si>
  <si>
    <t>Cosmopolis</t>
  </si>
  <si>
    <t>Elma</t>
  </si>
  <si>
    <t>Hoquiam</t>
  </si>
  <si>
    <t>McCleary</t>
  </si>
  <si>
    <t>Montesano</t>
  </si>
  <si>
    <t>Oakville</t>
  </si>
  <si>
    <t>Ocean Shores</t>
  </si>
  <si>
    <t>Westport</t>
  </si>
  <si>
    <t>Uninc. Island Co.</t>
  </si>
  <si>
    <t>Coupeville</t>
  </si>
  <si>
    <t>Langley</t>
  </si>
  <si>
    <t>Oak Harbor</t>
  </si>
  <si>
    <t>Uninc. Jefferson Co.</t>
  </si>
  <si>
    <t>Port Townsend</t>
  </si>
  <si>
    <t>Uninc. King Co.</t>
  </si>
  <si>
    <t>Algona</t>
  </si>
  <si>
    <t>Auburn</t>
  </si>
  <si>
    <t>Beaux Arts Village</t>
  </si>
  <si>
    <t>Bellevue</t>
  </si>
  <si>
    <t>Black Diamond</t>
  </si>
  <si>
    <t>Bothell</t>
  </si>
  <si>
    <t>Burien</t>
  </si>
  <si>
    <t>Carnation</t>
  </si>
  <si>
    <t>Clyde Hill</t>
  </si>
  <si>
    <t>Covington</t>
  </si>
  <si>
    <t>Des Moines</t>
  </si>
  <si>
    <t>Duvall</t>
  </si>
  <si>
    <t>Enumclaw</t>
  </si>
  <si>
    <t>Federal Way</t>
  </si>
  <si>
    <t>Hunts Point</t>
  </si>
  <si>
    <t>Issaquah</t>
  </si>
  <si>
    <t>Kenmore</t>
  </si>
  <si>
    <t>Kent</t>
  </si>
  <si>
    <t>Kirkland</t>
  </si>
  <si>
    <t>Lake Forest Park</t>
  </si>
  <si>
    <t>Maple Valley</t>
  </si>
  <si>
    <t>Medina</t>
  </si>
  <si>
    <t>Mercer Island</t>
  </si>
  <si>
    <t>Newcastle</t>
  </si>
  <si>
    <t>Normandy Park</t>
  </si>
  <si>
    <t>North Bend</t>
  </si>
  <si>
    <t>Pacific</t>
  </si>
  <si>
    <t>Redmond</t>
  </si>
  <si>
    <t>Renton</t>
  </si>
  <si>
    <t>Sammamish</t>
  </si>
  <si>
    <t>SeaTac</t>
  </si>
  <si>
    <t>Seattle</t>
  </si>
  <si>
    <t>Shoreline</t>
  </si>
  <si>
    <t>Skykomish</t>
  </si>
  <si>
    <t>Snoqualmie</t>
  </si>
  <si>
    <t>Tukwila</t>
  </si>
  <si>
    <t>Woodinville</t>
  </si>
  <si>
    <t>Yarrow Point</t>
  </si>
  <si>
    <t>Uninc. Kitsap Co.</t>
  </si>
  <si>
    <t>Bainbridge Island</t>
  </si>
  <si>
    <t>Bremerton</t>
  </si>
  <si>
    <t>Port Orchard</t>
  </si>
  <si>
    <t>Poulsbo</t>
  </si>
  <si>
    <t>Uninc. Kittitas Co.</t>
  </si>
  <si>
    <t>Cle Elum</t>
  </si>
  <si>
    <t>Ellensburg</t>
  </si>
  <si>
    <t>Kittitas</t>
  </si>
  <si>
    <t>Roslyn</t>
  </si>
  <si>
    <t>South Cle Elum</t>
  </si>
  <si>
    <t>Uninc. Klickitat Co.</t>
  </si>
  <si>
    <t>Bingen</t>
  </si>
  <si>
    <t>Goldendale</t>
  </si>
  <si>
    <t>White Salmon</t>
  </si>
  <si>
    <t>Uninc. Lewis Co.</t>
  </si>
  <si>
    <t>Centralia</t>
  </si>
  <si>
    <t>Chehalis</t>
  </si>
  <si>
    <t>Morton</t>
  </si>
  <si>
    <t>Mossyrock</t>
  </si>
  <si>
    <t>Napavine</t>
  </si>
  <si>
    <t>Pe Ell</t>
  </si>
  <si>
    <t>Toledo</t>
  </si>
  <si>
    <t>Vader</t>
  </si>
  <si>
    <t>Winlock</t>
  </si>
  <si>
    <t>Uninc. Lincoln Co.</t>
  </si>
  <si>
    <t>Almira</t>
  </si>
  <si>
    <t>Creston</t>
  </si>
  <si>
    <t>Davenport</t>
  </si>
  <si>
    <t>Harrington</t>
  </si>
  <si>
    <t>Odessa</t>
  </si>
  <si>
    <t>Reardan</t>
  </si>
  <si>
    <t>Sprague</t>
  </si>
  <si>
    <t>Wilbur</t>
  </si>
  <si>
    <t>Uninc. Mason Co.</t>
  </si>
  <si>
    <t>Shelton</t>
  </si>
  <si>
    <t>Uninc. Okanogan Co.</t>
  </si>
  <si>
    <t>Brewster</t>
  </si>
  <si>
    <t>Conconully</t>
  </si>
  <si>
    <t>Coulee Dam</t>
  </si>
  <si>
    <t>Elmer City</t>
  </si>
  <si>
    <t>Nespelem</t>
  </si>
  <si>
    <t>Okanogan</t>
  </si>
  <si>
    <t>Omak</t>
  </si>
  <si>
    <t>Oroville</t>
  </si>
  <si>
    <t>Pateros</t>
  </si>
  <si>
    <t>Riverside</t>
  </si>
  <si>
    <t>Tonasket</t>
  </si>
  <si>
    <t>Twisp</t>
  </si>
  <si>
    <t>Winthrop</t>
  </si>
  <si>
    <t>Uninc. Pacific Co.</t>
  </si>
  <si>
    <t>Ilwaco</t>
  </si>
  <si>
    <t>Long Beach</t>
  </si>
  <si>
    <t>Raymond</t>
  </si>
  <si>
    <t>South Bend</t>
  </si>
  <si>
    <t>Uninc. Pend Oreille Co.</t>
  </si>
  <si>
    <t>Cusick</t>
  </si>
  <si>
    <t>Ione</t>
  </si>
  <si>
    <t>Metaline</t>
  </si>
  <si>
    <t>Metaline Falls</t>
  </si>
  <si>
    <t>Newport</t>
  </si>
  <si>
    <t>Uninc. Pierce Co.</t>
  </si>
  <si>
    <t>Bonney Lake</t>
  </si>
  <si>
    <t>Buckley</t>
  </si>
  <si>
    <t>Carbonado</t>
  </si>
  <si>
    <t>Du Pont</t>
  </si>
  <si>
    <t>Eatonville</t>
  </si>
  <si>
    <t>Edgewood</t>
  </si>
  <si>
    <t>Fife</t>
  </si>
  <si>
    <t>Fircrest</t>
  </si>
  <si>
    <t>Gig Harbor</t>
  </si>
  <si>
    <t>Lakewood</t>
  </si>
  <si>
    <t>Milton</t>
  </si>
  <si>
    <t>Orting</t>
  </si>
  <si>
    <t>Puyallup</t>
  </si>
  <si>
    <t>Roy</t>
  </si>
  <si>
    <t>Ruston</t>
  </si>
  <si>
    <t>South Prairie</t>
  </si>
  <si>
    <t>Steilacoom</t>
  </si>
  <si>
    <t>Sumner</t>
  </si>
  <si>
    <t>Tacoma</t>
  </si>
  <si>
    <t>University Place</t>
  </si>
  <si>
    <t>Wilkeson</t>
  </si>
  <si>
    <t>Uninc. San Juan Co.</t>
  </si>
  <si>
    <t>Friday Harbor</t>
  </si>
  <si>
    <t>Uninc. Skagit Co.</t>
  </si>
  <si>
    <t>Anacortes</t>
  </si>
  <si>
    <t>Burlington</t>
  </si>
  <si>
    <t>Concrete</t>
  </si>
  <si>
    <t>Hamilton</t>
  </si>
  <si>
    <t>La Conner</t>
  </si>
  <si>
    <t>Lyman</t>
  </si>
  <si>
    <t>Mount Vernon</t>
  </si>
  <si>
    <t>Sedro Woolley</t>
  </si>
  <si>
    <t>Uninc. Skamania Co.</t>
  </si>
  <si>
    <t>North Bonneville</t>
  </si>
  <si>
    <t>Stevenson</t>
  </si>
  <si>
    <t>Uninc. Snohomish Co.</t>
  </si>
  <si>
    <t>Arlington</t>
  </si>
  <si>
    <t>Brier</t>
  </si>
  <si>
    <t>Darrington</t>
  </si>
  <si>
    <t>Edmonds</t>
  </si>
  <si>
    <t>Everett</t>
  </si>
  <si>
    <t>Gold Bar</t>
  </si>
  <si>
    <t>Granite Falls</t>
  </si>
  <si>
    <t>Index</t>
  </si>
  <si>
    <t>Lake Stevens</t>
  </si>
  <si>
    <t>Lynnwood</t>
  </si>
  <si>
    <t>Marysville</t>
  </si>
  <si>
    <t>Mill Creek</t>
  </si>
  <si>
    <t>Monroe</t>
  </si>
  <si>
    <t>Mountlake Terrace</t>
  </si>
  <si>
    <t>Mukilteo</t>
  </si>
  <si>
    <t>Snohomish</t>
  </si>
  <si>
    <t>Stanwood</t>
  </si>
  <si>
    <t>Sultan</t>
  </si>
  <si>
    <t>Woodway</t>
  </si>
  <si>
    <t>Uninc. Spokane Co.</t>
  </si>
  <si>
    <t>Airway Heights</t>
  </si>
  <si>
    <t>Cheney</t>
  </si>
  <si>
    <t>Deer Park</t>
  </si>
  <si>
    <t>Fairfield</t>
  </si>
  <si>
    <t>Latah</t>
  </si>
  <si>
    <t>Medical Lake</t>
  </si>
  <si>
    <t>Millwood</t>
  </si>
  <si>
    <t>Rockford</t>
  </si>
  <si>
    <t>Spangle</t>
  </si>
  <si>
    <t>Spokane</t>
  </si>
  <si>
    <t>Waverly</t>
  </si>
  <si>
    <t>Uninc. Stevens Co.</t>
  </si>
  <si>
    <t>Chewelah</t>
  </si>
  <si>
    <t>Colville</t>
  </si>
  <si>
    <t>Kettle Falls</t>
  </si>
  <si>
    <t>Marcus</t>
  </si>
  <si>
    <t>Northport</t>
  </si>
  <si>
    <t>Springdale</t>
  </si>
  <si>
    <t>Uninc. Thurston Co.</t>
  </si>
  <si>
    <t>Bucoda</t>
  </si>
  <si>
    <t>Lacey</t>
  </si>
  <si>
    <t>Olympia</t>
  </si>
  <si>
    <t>Rainier</t>
  </si>
  <si>
    <t>Tenino</t>
  </si>
  <si>
    <t>Tumwater</t>
  </si>
  <si>
    <t>Yelm</t>
  </si>
  <si>
    <t>Uninc. Wahkiakum Co.</t>
  </si>
  <si>
    <t>Cathlamet</t>
  </si>
  <si>
    <t>Uninc. Walla Walla Co.</t>
  </si>
  <si>
    <t>College Place</t>
  </si>
  <si>
    <t>Prescott</t>
  </si>
  <si>
    <t>Waitsburg</t>
  </si>
  <si>
    <t>Walla Walla</t>
  </si>
  <si>
    <t>Uninc. Whatcom Co.</t>
  </si>
  <si>
    <t>Bellingham.</t>
  </si>
  <si>
    <t>Blaine</t>
  </si>
  <si>
    <t>Everson</t>
  </si>
  <si>
    <t>Ferndale</t>
  </si>
  <si>
    <t>Lynden</t>
  </si>
  <si>
    <t>Nooksack</t>
  </si>
  <si>
    <t>Sumas</t>
  </si>
  <si>
    <t>Uninc. Whitman Co.</t>
  </si>
  <si>
    <t>Albion</t>
  </si>
  <si>
    <t>Colfax</t>
  </si>
  <si>
    <t>Colton</t>
  </si>
  <si>
    <t>Endicott</t>
  </si>
  <si>
    <t>Farmington</t>
  </si>
  <si>
    <t>Garfield</t>
  </si>
  <si>
    <t>La Crosse</t>
  </si>
  <si>
    <t>Lamont</t>
  </si>
  <si>
    <t>Malden</t>
  </si>
  <si>
    <t>Oakesdale</t>
  </si>
  <si>
    <t>Palouse</t>
  </si>
  <si>
    <t>Pullman</t>
  </si>
  <si>
    <t>Rosalia</t>
  </si>
  <si>
    <t>St. John</t>
  </si>
  <si>
    <t>Tekoa</t>
  </si>
  <si>
    <t>Uniontown</t>
  </si>
  <si>
    <t>Uninc. Yakima Co.</t>
  </si>
  <si>
    <t>Grandview</t>
  </si>
  <si>
    <t>Granger</t>
  </si>
  <si>
    <t>Harrah</t>
  </si>
  <si>
    <t>Mabton</t>
  </si>
  <si>
    <t>Moxee City</t>
  </si>
  <si>
    <t>Naches</t>
  </si>
  <si>
    <t>Selah</t>
  </si>
  <si>
    <t>Sunnyside</t>
  </si>
  <si>
    <t>Tieton</t>
  </si>
  <si>
    <t>Toppenish</t>
  </si>
  <si>
    <t>Union Gap</t>
  </si>
  <si>
    <t>Wapato</t>
  </si>
  <si>
    <t>Yakima</t>
  </si>
  <si>
    <t>Zillah</t>
  </si>
  <si>
    <t>Liberty Lake</t>
  </si>
  <si>
    <t>Spokane Valley</t>
  </si>
  <si>
    <t>Q3 03</t>
  </si>
  <si>
    <t>Q3 04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</si>
</sst>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%"/>
  </numFmts>
  <fonts count="4">
    <font>
      <sz val="12"/>
      <name val="Helv"/>
      <family val="0"/>
    </font>
    <font>
      <sz val="10"/>
      <name val="Arial"/>
      <family val="0"/>
    </font>
    <font>
      <sz val="10"/>
      <name val="Helv"/>
      <family val="0"/>
    </font>
    <font>
      <sz val="10"/>
      <color indexed="12"/>
      <name val="Helv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37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0" fontId="2" fillId="0" borderId="1" xfId="0" applyFont="1" applyBorder="1" applyAlignment="1" applyProtection="1">
      <alignment horizontal="fill"/>
      <protection/>
    </xf>
    <xf numFmtId="0" fontId="2" fillId="0" borderId="1" xfId="0" applyFont="1" applyBorder="1" applyAlignment="1">
      <alignment horizontal="fill"/>
    </xf>
    <xf numFmtId="37" fontId="2" fillId="0" borderId="1" xfId="0" applyNumberFormat="1" applyFont="1" applyBorder="1" applyAlignment="1" applyProtection="1">
      <alignment horizontal="fill"/>
      <protection/>
    </xf>
    <xf numFmtId="0" fontId="2" fillId="0" borderId="0" xfId="0" applyFont="1" applyAlignment="1">
      <alignment horizontal="right"/>
    </xf>
    <xf numFmtId="37" fontId="2" fillId="0" borderId="0" xfId="0" applyNumberFormat="1" applyFont="1" applyAlignment="1" applyProtection="1">
      <alignment horizontal="right"/>
      <protection/>
    </xf>
    <xf numFmtId="0" fontId="2" fillId="0" borderId="0" xfId="0" applyFont="1" applyAlignment="1" applyProtection="1">
      <alignment horizontal="right"/>
      <protection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37" fontId="2" fillId="0" borderId="1" xfId="0" applyNumberFormat="1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right"/>
      <protection/>
    </xf>
    <xf numFmtId="0" fontId="2" fillId="0" borderId="0" xfId="0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fill"/>
      <protection/>
    </xf>
    <xf numFmtId="3" fontId="2" fillId="0" borderId="0" xfId="0" applyNumberFormat="1" applyFont="1" applyAlignment="1">
      <alignment/>
    </xf>
    <xf numFmtId="165" fontId="3" fillId="0" borderId="0" xfId="0" applyNumberFormat="1" applyFont="1" applyAlignment="1" applyProtection="1">
      <alignment/>
      <protection locked="0"/>
    </xf>
    <xf numFmtId="3" fontId="2" fillId="0" borderId="0" xfId="0" applyNumberFormat="1" applyFont="1" applyAlignment="1">
      <alignment horizontal="center"/>
    </xf>
    <xf numFmtId="39" fontId="2" fillId="0" borderId="0" xfId="0" applyNumberFormat="1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F368"/>
  <sheetViews>
    <sheetView showGridLines="0" tabSelected="1" workbookViewId="0" topLeftCell="A1">
      <selection activeCell="A1" sqref="A1"/>
    </sheetView>
  </sheetViews>
  <sheetFormatPr defaultColWidth="12.6640625" defaultRowHeight="15.75"/>
  <cols>
    <col min="1" max="1" width="20.6640625" style="2" customWidth="1"/>
    <col min="2" max="2" width="7.6640625" style="2" customWidth="1"/>
    <col min="3" max="3" width="15.6640625" style="2" customWidth="1"/>
    <col min="4" max="4" width="7.6640625" style="2" customWidth="1"/>
    <col min="5" max="5" width="15.6640625" style="2" customWidth="1"/>
    <col min="6" max="16384" width="12.6640625" style="2" customWidth="1"/>
  </cols>
  <sheetData>
    <row r="1" spans="1:6" ht="12.75">
      <c r="A1" s="1" t="s">
        <v>0</v>
      </c>
      <c r="D1" s="3"/>
      <c r="E1" s="3"/>
      <c r="F1" s="4"/>
    </row>
    <row r="2" spans="1:5" ht="12.75">
      <c r="A2" s="1" t="s">
        <v>1</v>
      </c>
      <c r="D2" s="3"/>
      <c r="E2" s="3"/>
    </row>
    <row r="3" spans="1:5" ht="12.75">
      <c r="A3" s="1" t="s">
        <v>2</v>
      </c>
      <c r="D3" s="3"/>
      <c r="E3" s="3"/>
    </row>
    <row r="5" spans="1:6" ht="15.75" customHeight="1" thickBot="1">
      <c r="A5" s="5"/>
      <c r="B5" s="6"/>
      <c r="C5" s="6"/>
      <c r="D5" s="7"/>
      <c r="E5" s="7"/>
      <c r="F5" s="5"/>
    </row>
    <row r="6" spans="2:5" ht="12.75">
      <c r="B6" s="8" t="s">
        <v>329</v>
      </c>
      <c r="C6" s="8" t="s">
        <v>329</v>
      </c>
      <c r="D6" s="8" t="s">
        <v>330</v>
      </c>
      <c r="E6" s="8" t="s">
        <v>330</v>
      </c>
    </row>
    <row r="7" spans="2:6" ht="12.75">
      <c r="B7" s="8" t="s">
        <v>3</v>
      </c>
      <c r="C7" s="8" t="s">
        <v>4</v>
      </c>
      <c r="D7" s="9" t="s">
        <v>3</v>
      </c>
      <c r="E7" s="9" t="s">
        <v>4</v>
      </c>
      <c r="F7" s="10" t="s">
        <v>5</v>
      </c>
    </row>
    <row r="8" spans="1:6" ht="13.5" thickBot="1">
      <c r="A8" s="11"/>
      <c r="B8" s="12" t="s">
        <v>6</v>
      </c>
      <c r="C8" s="12" t="s">
        <v>7</v>
      </c>
      <c r="D8" s="13" t="s">
        <v>6</v>
      </c>
      <c r="E8" s="13" t="s">
        <v>7</v>
      </c>
      <c r="F8" s="14" t="s">
        <v>8</v>
      </c>
    </row>
    <row r="9" spans="1:6" ht="12.75">
      <c r="A9" s="15"/>
      <c r="B9" s="16"/>
      <c r="C9" s="16"/>
      <c r="F9" s="15"/>
    </row>
    <row r="11" spans="1:6" ht="12.75">
      <c r="A11" s="1" t="s">
        <v>9</v>
      </c>
      <c r="B11" s="17">
        <v>338</v>
      </c>
      <c r="C11" s="17">
        <v>7157546</v>
      </c>
      <c r="D11" s="2">
        <v>338</v>
      </c>
      <c r="E11" s="17">
        <v>6869281</v>
      </c>
      <c r="F11" s="18">
        <f aca="true" t="shared" si="0" ref="F11:F16">(+E11/C11)-1</f>
        <v>-0.040274278363003235</v>
      </c>
    </row>
    <row r="12" spans="1:6" ht="12.75">
      <c r="A12" s="1" t="s">
        <v>10</v>
      </c>
      <c r="B12" s="17">
        <v>29</v>
      </c>
      <c r="C12" s="17">
        <v>51161</v>
      </c>
      <c r="D12" s="2">
        <v>47</v>
      </c>
      <c r="E12" s="17">
        <v>48937</v>
      </c>
      <c r="F12" s="18">
        <f t="shared" si="0"/>
        <v>-0.04347061238052419</v>
      </c>
    </row>
    <row r="13" spans="1:6" ht="12.75">
      <c r="A13" s="1" t="s">
        <v>11</v>
      </c>
      <c r="B13" s="17">
        <v>195</v>
      </c>
      <c r="C13" s="17">
        <v>1339698</v>
      </c>
      <c r="D13" s="2">
        <v>214</v>
      </c>
      <c r="E13" s="17">
        <v>1412350</v>
      </c>
      <c r="F13" s="18">
        <f t="shared" si="0"/>
        <v>0.05423013246268926</v>
      </c>
    </row>
    <row r="14" spans="1:6" ht="12.75">
      <c r="A14" s="1" t="s">
        <v>12</v>
      </c>
      <c r="B14" s="17">
        <v>978</v>
      </c>
      <c r="C14" s="17">
        <v>23428068</v>
      </c>
      <c r="D14" s="2">
        <v>1049</v>
      </c>
      <c r="E14" s="17">
        <v>28960498</v>
      </c>
      <c r="F14" s="18">
        <f t="shared" si="0"/>
        <v>0.23614537912387834</v>
      </c>
    </row>
    <row r="15" spans="1:6" ht="12.75">
      <c r="A15" s="1" t="s">
        <v>13</v>
      </c>
      <c r="B15" s="17">
        <v>543</v>
      </c>
      <c r="C15" s="17">
        <v>7952395</v>
      </c>
      <c r="D15" s="2">
        <v>567</v>
      </c>
      <c r="E15" s="17">
        <v>7484614</v>
      </c>
      <c r="F15" s="18">
        <f t="shared" si="0"/>
        <v>-0.05882265657075636</v>
      </c>
    </row>
    <row r="16" spans="1:6" ht="12.75">
      <c r="A16" s="1" t="s">
        <v>14</v>
      </c>
      <c r="B16" s="17">
        <v>104</v>
      </c>
      <c r="C16" s="17">
        <v>218743</v>
      </c>
      <c r="D16" s="2">
        <v>114</v>
      </c>
      <c r="E16" s="17">
        <v>856413</v>
      </c>
      <c r="F16" s="18">
        <f t="shared" si="0"/>
        <v>2.9151561421394057</v>
      </c>
    </row>
    <row r="17" spans="2:5" ht="12.75">
      <c r="B17" s="17"/>
      <c r="E17" s="17"/>
    </row>
    <row r="18" spans="1:6" ht="12.75">
      <c r="A18" s="1" t="s">
        <v>15</v>
      </c>
      <c r="B18" s="17">
        <v>294</v>
      </c>
      <c r="C18" s="17">
        <v>6513152</v>
      </c>
      <c r="D18" s="2">
        <v>316</v>
      </c>
      <c r="E18" s="17">
        <v>8096709</v>
      </c>
      <c r="F18" s="18">
        <f>(+E18/C18)-1</f>
        <v>0.24313220388530765</v>
      </c>
    </row>
    <row r="19" spans="1:6" ht="12.75">
      <c r="A19" s="1" t="s">
        <v>16</v>
      </c>
      <c r="B19" s="17">
        <v>274</v>
      </c>
      <c r="C19" s="17">
        <v>905302</v>
      </c>
      <c r="D19" s="2">
        <v>301</v>
      </c>
      <c r="E19" s="17">
        <v>1294169</v>
      </c>
      <c r="F19" s="18">
        <f>(+E19/C19)-1</f>
        <v>0.4295439532885159</v>
      </c>
    </row>
    <row r="20" spans="1:6" ht="12.75">
      <c r="A20" s="1" t="s">
        <v>17</v>
      </c>
      <c r="B20" s="17">
        <v>1197</v>
      </c>
      <c r="C20" s="17">
        <v>31397118</v>
      </c>
      <c r="D20" s="2">
        <v>1230</v>
      </c>
      <c r="E20" s="17">
        <v>33627695</v>
      </c>
      <c r="F20" s="18">
        <f>(+E20/C20)-1</f>
        <v>0.07104400473954331</v>
      </c>
    </row>
    <row r="21" spans="2:5" ht="12.75">
      <c r="B21" s="17"/>
      <c r="E21" s="17"/>
    </row>
    <row r="22" spans="1:6" ht="12.75">
      <c r="A22" s="1" t="s">
        <v>18</v>
      </c>
      <c r="B22" s="17">
        <v>842</v>
      </c>
      <c r="C22" s="17">
        <v>27519764</v>
      </c>
      <c r="D22" s="2">
        <v>846</v>
      </c>
      <c r="E22" s="17">
        <v>30011201</v>
      </c>
      <c r="F22" s="18">
        <f aca="true" t="shared" si="1" ref="F22:F27">(+E22/C22)-1</f>
        <v>0.09053264410261663</v>
      </c>
    </row>
    <row r="23" spans="1:6" ht="12.75">
      <c r="A23" s="1" t="s">
        <v>19</v>
      </c>
      <c r="B23" s="17">
        <v>629</v>
      </c>
      <c r="C23" s="17">
        <v>4775543</v>
      </c>
      <c r="D23" s="2">
        <v>646</v>
      </c>
      <c r="E23" s="17">
        <v>5100010</v>
      </c>
      <c r="F23" s="18">
        <f t="shared" si="1"/>
        <v>0.0679434778411585</v>
      </c>
    </row>
    <row r="24" spans="1:6" ht="12.75">
      <c r="A24" s="1" t="s">
        <v>20</v>
      </c>
      <c r="B24" s="17">
        <v>3629</v>
      </c>
      <c r="C24" s="17">
        <v>306505927</v>
      </c>
      <c r="D24" s="2">
        <v>3765</v>
      </c>
      <c r="E24" s="17">
        <v>311001100</v>
      </c>
      <c r="F24" s="18">
        <f t="shared" si="1"/>
        <v>0.014665859952522231</v>
      </c>
    </row>
    <row r="25" spans="1:6" ht="12.75">
      <c r="A25" s="1" t="s">
        <v>21</v>
      </c>
      <c r="B25" s="17">
        <v>1033</v>
      </c>
      <c r="C25" s="17">
        <v>18823730</v>
      </c>
      <c r="D25" s="2">
        <v>1113</v>
      </c>
      <c r="E25" s="17">
        <v>19520467</v>
      </c>
      <c r="F25" s="18">
        <f t="shared" si="1"/>
        <v>0.03701375869713397</v>
      </c>
    </row>
    <row r="26" spans="1:6" ht="12.75">
      <c r="A26" s="1" t="s">
        <v>22</v>
      </c>
      <c r="B26" s="17">
        <v>2951</v>
      </c>
      <c r="C26" s="17">
        <v>151377686</v>
      </c>
      <c r="D26" s="2">
        <v>3050</v>
      </c>
      <c r="E26" s="17">
        <v>163335736</v>
      </c>
      <c r="F26" s="18">
        <f t="shared" si="1"/>
        <v>0.07899479980160362</v>
      </c>
    </row>
    <row r="27" spans="1:6" ht="12.75">
      <c r="A27" s="1" t="s">
        <v>23</v>
      </c>
      <c r="B27" s="17">
        <v>694</v>
      </c>
      <c r="C27" s="17">
        <v>9249896</v>
      </c>
      <c r="D27" s="2">
        <v>778</v>
      </c>
      <c r="E27" s="17">
        <v>12216021</v>
      </c>
      <c r="F27" s="18">
        <f t="shared" si="1"/>
        <v>0.3206657674853859</v>
      </c>
    </row>
    <row r="28" spans="2:5" ht="12.75">
      <c r="B28" s="17"/>
      <c r="E28" s="17"/>
    </row>
    <row r="29" spans="1:6" ht="12.75">
      <c r="A29" s="1" t="s">
        <v>24</v>
      </c>
      <c r="B29" s="17">
        <v>1299</v>
      </c>
      <c r="C29" s="17">
        <v>67740709</v>
      </c>
      <c r="D29" s="2">
        <v>1357</v>
      </c>
      <c r="E29" s="17">
        <v>72089636</v>
      </c>
      <c r="F29" s="18">
        <f aca="true" t="shared" si="2" ref="F29:F34">(+E29/C29)-1</f>
        <v>0.06419960853967432</v>
      </c>
    </row>
    <row r="30" spans="1:6" ht="12.75">
      <c r="A30" s="1" t="s">
        <v>25</v>
      </c>
      <c r="B30" s="17">
        <v>670</v>
      </c>
      <c r="C30" s="17">
        <v>5883420</v>
      </c>
      <c r="D30" s="2">
        <v>651</v>
      </c>
      <c r="E30" s="17">
        <v>6594960</v>
      </c>
      <c r="F30" s="18">
        <f t="shared" si="2"/>
        <v>0.12093986150912217</v>
      </c>
    </row>
    <row r="31" spans="1:6" ht="12.75">
      <c r="A31" s="1" t="s">
        <v>26</v>
      </c>
      <c r="B31" s="17">
        <v>914</v>
      </c>
      <c r="C31" s="17">
        <v>29169520</v>
      </c>
      <c r="D31" s="2">
        <v>1020</v>
      </c>
      <c r="E31" s="17">
        <v>31161887</v>
      </c>
      <c r="F31" s="18">
        <f t="shared" si="2"/>
        <v>0.06830304372509377</v>
      </c>
    </row>
    <row r="32" spans="1:6" ht="12.75">
      <c r="A32" s="1" t="s">
        <v>27</v>
      </c>
      <c r="B32" s="17">
        <v>244</v>
      </c>
      <c r="C32" s="17">
        <v>1091099</v>
      </c>
      <c r="D32" s="2">
        <v>252</v>
      </c>
      <c r="E32" s="17">
        <v>1074760</v>
      </c>
      <c r="F32" s="18">
        <f t="shared" si="2"/>
        <v>-0.014974809801860278</v>
      </c>
    </row>
    <row r="33" spans="1:6" ht="12.75">
      <c r="A33" s="1" t="s">
        <v>28</v>
      </c>
      <c r="B33" s="17">
        <v>869</v>
      </c>
      <c r="C33" s="17">
        <v>25606113</v>
      </c>
      <c r="D33" s="2">
        <v>907</v>
      </c>
      <c r="E33" s="17">
        <v>27111974</v>
      </c>
      <c r="F33" s="18">
        <f t="shared" si="2"/>
        <v>0.05880865244951461</v>
      </c>
    </row>
    <row r="34" spans="1:6" ht="12.75">
      <c r="A34" s="1" t="s">
        <v>29</v>
      </c>
      <c r="B34" s="17">
        <v>2715</v>
      </c>
      <c r="C34" s="17">
        <v>160894745</v>
      </c>
      <c r="D34" s="2">
        <v>2879</v>
      </c>
      <c r="E34" s="17">
        <v>185753202</v>
      </c>
      <c r="F34" s="18">
        <f t="shared" si="2"/>
        <v>0.15450136050123953</v>
      </c>
    </row>
    <row r="35" spans="2:5" ht="12.75">
      <c r="B35" s="17"/>
      <c r="E35" s="17"/>
    </row>
    <row r="36" spans="1:6" ht="12.75">
      <c r="A36" s="1" t="s">
        <v>30</v>
      </c>
      <c r="B36" s="17">
        <v>1315</v>
      </c>
      <c r="C36" s="17">
        <v>90697900</v>
      </c>
      <c r="D36" s="2">
        <v>1349</v>
      </c>
      <c r="E36" s="17">
        <v>101386871</v>
      </c>
      <c r="F36" s="18">
        <f>(+E36/C36)-1</f>
        <v>0.11785246405925598</v>
      </c>
    </row>
    <row r="37" spans="1:6" ht="12.75">
      <c r="A37" s="1" t="s">
        <v>31</v>
      </c>
      <c r="B37" s="17">
        <v>561</v>
      </c>
      <c r="C37" s="17">
        <v>9549983</v>
      </c>
      <c r="D37" s="2">
        <v>584</v>
      </c>
      <c r="E37" s="17">
        <v>10288838</v>
      </c>
      <c r="F37" s="18">
        <f>(+E37/C37)-1</f>
        <v>0.07736715342844058</v>
      </c>
    </row>
    <row r="38" spans="1:6" ht="12.75">
      <c r="A38" s="1" t="s">
        <v>32</v>
      </c>
      <c r="B38" s="17">
        <v>2143</v>
      </c>
      <c r="C38" s="17">
        <v>79854023</v>
      </c>
      <c r="D38" s="2">
        <v>2229</v>
      </c>
      <c r="E38" s="17">
        <v>107716311</v>
      </c>
      <c r="F38" s="18">
        <f>(+E38/C38)-1</f>
        <v>0.3489152700547098</v>
      </c>
    </row>
    <row r="39" spans="1:6" ht="12.75">
      <c r="A39" s="1" t="s">
        <v>33</v>
      </c>
      <c r="B39" s="17">
        <v>1479</v>
      </c>
      <c r="C39" s="17">
        <v>36011520</v>
      </c>
      <c r="D39" s="2">
        <v>1659</v>
      </c>
      <c r="E39" s="17">
        <v>48600320</v>
      </c>
      <c r="F39" s="18">
        <f>(+E39/C39)-1</f>
        <v>0.3495770242411318</v>
      </c>
    </row>
    <row r="40" spans="2:5" ht="12.75">
      <c r="B40" s="17"/>
      <c r="E40" s="17"/>
    </row>
    <row r="41" spans="1:6" ht="12.75">
      <c r="A41" s="1" t="s">
        <v>34</v>
      </c>
      <c r="B41" s="17">
        <v>3779</v>
      </c>
      <c r="C41" s="17">
        <v>311761250</v>
      </c>
      <c r="D41" s="2">
        <v>3798</v>
      </c>
      <c r="E41" s="17">
        <v>352446393</v>
      </c>
      <c r="F41" s="18">
        <f aca="true" t="shared" si="3" ref="F41:F48">(+E41/C41)-1</f>
        <v>0.13050096187386973</v>
      </c>
    </row>
    <row r="42" spans="1:6" ht="12.75">
      <c r="A42" s="1" t="s">
        <v>35</v>
      </c>
      <c r="B42" s="17">
        <v>1921</v>
      </c>
      <c r="C42" s="17">
        <v>37440379</v>
      </c>
      <c r="D42" s="2">
        <v>1988</v>
      </c>
      <c r="E42" s="17">
        <v>39412072</v>
      </c>
      <c r="F42" s="18">
        <f t="shared" si="3"/>
        <v>0.05266220729229265</v>
      </c>
    </row>
    <row r="43" spans="1:6" ht="12.75">
      <c r="A43" s="1" t="s">
        <v>36</v>
      </c>
      <c r="B43" s="17">
        <v>2126</v>
      </c>
      <c r="C43" s="17">
        <v>36151104</v>
      </c>
      <c r="D43" s="2">
        <v>2168</v>
      </c>
      <c r="E43" s="17">
        <v>36450597</v>
      </c>
      <c r="F43" s="18">
        <f t="shared" si="3"/>
        <v>0.008284477287332725</v>
      </c>
    </row>
    <row r="44" spans="1:6" ht="12.75">
      <c r="A44" s="1" t="s">
        <v>37</v>
      </c>
      <c r="B44" s="17">
        <v>710</v>
      </c>
      <c r="C44" s="17">
        <v>6666263</v>
      </c>
      <c r="D44" s="2">
        <v>780</v>
      </c>
      <c r="E44" s="17">
        <v>9366200</v>
      </c>
      <c r="F44" s="18">
        <f t="shared" si="3"/>
        <v>0.4050150736627103</v>
      </c>
    </row>
    <row r="45" spans="1:6" ht="12.75">
      <c r="A45" s="1" t="s">
        <v>38</v>
      </c>
      <c r="B45" s="17">
        <v>1227</v>
      </c>
      <c r="C45" s="17">
        <v>24150200</v>
      </c>
      <c r="D45" s="2">
        <v>1353</v>
      </c>
      <c r="E45" s="17">
        <v>13843435</v>
      </c>
      <c r="F45" s="18">
        <f t="shared" si="3"/>
        <v>-0.4267776250300205</v>
      </c>
    </row>
    <row r="46" spans="1:6" ht="12.75">
      <c r="A46" s="1" t="s">
        <v>39</v>
      </c>
      <c r="B46" s="17">
        <v>6706</v>
      </c>
      <c r="C46" s="17">
        <v>533173535</v>
      </c>
      <c r="D46" s="2">
        <v>7014</v>
      </c>
      <c r="E46" s="17">
        <v>578745475</v>
      </c>
      <c r="F46" s="18">
        <f t="shared" si="3"/>
        <v>0.08547299707964684</v>
      </c>
    </row>
    <row r="47" spans="1:6" ht="12.75">
      <c r="A47" s="1" t="s">
        <v>40</v>
      </c>
      <c r="B47" s="17">
        <v>1526</v>
      </c>
      <c r="C47" s="17">
        <v>28432893</v>
      </c>
      <c r="D47" s="2">
        <v>1634</v>
      </c>
      <c r="E47" s="17">
        <v>30895452</v>
      </c>
      <c r="F47" s="18">
        <f t="shared" si="3"/>
        <v>0.08660951244039783</v>
      </c>
    </row>
    <row r="48" spans="1:6" ht="12.75">
      <c r="A48" s="1" t="s">
        <v>41</v>
      </c>
      <c r="B48" s="17">
        <v>474</v>
      </c>
      <c r="C48" s="17">
        <v>1622819</v>
      </c>
      <c r="D48" s="2">
        <v>523</v>
      </c>
      <c r="E48" s="17">
        <v>1884352</v>
      </c>
      <c r="F48" s="18">
        <f t="shared" si="3"/>
        <v>0.1611596857074018</v>
      </c>
    </row>
    <row r="49" spans="2:6" ht="12.75">
      <c r="B49" s="17"/>
      <c r="E49" s="17"/>
      <c r="F49" s="18"/>
    </row>
    <row r="50" spans="1:6" ht="12.75">
      <c r="A50" s="1" t="s">
        <v>42</v>
      </c>
      <c r="B50" s="17">
        <v>105</v>
      </c>
      <c r="C50" s="17">
        <v>1393327</v>
      </c>
      <c r="D50" s="2">
        <v>113</v>
      </c>
      <c r="E50" s="17">
        <v>798727</v>
      </c>
      <c r="F50" s="18">
        <f>(+E50/C50)-1</f>
        <v>-0.42674835124848653</v>
      </c>
    </row>
    <row r="51" spans="1:6" ht="12.75">
      <c r="A51" s="1" t="s">
        <v>43</v>
      </c>
      <c r="B51" s="17">
        <v>543</v>
      </c>
      <c r="C51" s="17">
        <v>5133796</v>
      </c>
      <c r="D51" s="2">
        <v>556</v>
      </c>
      <c r="E51" s="17">
        <v>8013715</v>
      </c>
      <c r="F51" s="18">
        <f>(+E51/C51)-1</f>
        <v>0.5609726214286661</v>
      </c>
    </row>
    <row r="52" spans="1:6" ht="12.75">
      <c r="A52" s="1" t="s">
        <v>44</v>
      </c>
      <c r="B52" s="17">
        <v>58</v>
      </c>
      <c r="C52" s="17">
        <v>130673</v>
      </c>
      <c r="D52" s="2">
        <v>59</v>
      </c>
      <c r="E52" s="17">
        <v>132502</v>
      </c>
      <c r="F52" s="18">
        <f>(+E52/C52)-1</f>
        <v>0.013996770564691952</v>
      </c>
    </row>
    <row r="53" spans="2:5" ht="12.75">
      <c r="B53" s="17"/>
      <c r="E53" s="17"/>
    </row>
    <row r="54" spans="1:6" ht="12.75">
      <c r="A54" s="1" t="s">
        <v>45</v>
      </c>
      <c r="B54" s="17">
        <v>1141</v>
      </c>
      <c r="C54" s="17">
        <v>37238811</v>
      </c>
      <c r="D54" s="2">
        <v>1162</v>
      </c>
      <c r="E54" s="17">
        <v>31469148</v>
      </c>
      <c r="F54" s="18">
        <f aca="true" t="shared" si="4" ref="F54:F59">(+E54/C54)-1</f>
        <v>-0.15493682115683016</v>
      </c>
    </row>
    <row r="55" spans="1:6" ht="12.75">
      <c r="A55" s="1" t="s">
        <v>46</v>
      </c>
      <c r="B55" s="17">
        <v>712</v>
      </c>
      <c r="C55" s="17">
        <v>8496028</v>
      </c>
      <c r="D55" s="2">
        <v>733</v>
      </c>
      <c r="E55" s="17">
        <v>9021870</v>
      </c>
      <c r="F55" s="18">
        <f t="shared" si="4"/>
        <v>0.061892686794346785</v>
      </c>
    </row>
    <row r="56" spans="1:6" ht="12.75">
      <c r="A56" s="1" t="s">
        <v>47</v>
      </c>
      <c r="B56" s="17">
        <v>716</v>
      </c>
      <c r="C56" s="17">
        <v>5089009</v>
      </c>
      <c r="D56" s="2">
        <v>785</v>
      </c>
      <c r="E56" s="17">
        <v>7029594</v>
      </c>
      <c r="F56" s="18">
        <f t="shared" si="4"/>
        <v>0.3813286633998878</v>
      </c>
    </row>
    <row r="57" spans="1:6" ht="12.75">
      <c r="A57" s="1" t="s">
        <v>48</v>
      </c>
      <c r="B57" s="17">
        <v>1528</v>
      </c>
      <c r="C57" s="17">
        <v>60983415</v>
      </c>
      <c r="D57" s="2">
        <v>1605</v>
      </c>
      <c r="E57" s="17">
        <v>53014647</v>
      </c>
      <c r="F57" s="18">
        <f t="shared" si="4"/>
        <v>-0.13067106851920318</v>
      </c>
    </row>
    <row r="58" spans="1:6" ht="12.75">
      <c r="A58" s="1" t="s">
        <v>49</v>
      </c>
      <c r="B58" s="17">
        <v>2823</v>
      </c>
      <c r="C58" s="17">
        <v>150463604</v>
      </c>
      <c r="D58" s="2">
        <v>2867</v>
      </c>
      <c r="E58" s="17">
        <v>152421987</v>
      </c>
      <c r="F58" s="18">
        <f t="shared" si="4"/>
        <v>0.013015659255377177</v>
      </c>
    </row>
    <row r="59" spans="1:6" ht="12.75">
      <c r="A59" s="1" t="s">
        <v>50</v>
      </c>
      <c r="B59" s="17">
        <v>1089</v>
      </c>
      <c r="C59" s="17">
        <v>23123751</v>
      </c>
      <c r="D59" s="2">
        <v>1234</v>
      </c>
      <c r="E59" s="17">
        <v>25700183</v>
      </c>
      <c r="F59" s="18">
        <f t="shared" si="4"/>
        <v>0.11141929352205882</v>
      </c>
    </row>
    <row r="60" spans="2:5" ht="12.75">
      <c r="B60" s="17"/>
      <c r="E60" s="17"/>
    </row>
    <row r="61" spans="1:6" ht="12.75">
      <c r="A61" s="1" t="s">
        <v>51</v>
      </c>
      <c r="B61" s="17">
        <v>674</v>
      </c>
      <c r="C61" s="17">
        <v>43591483</v>
      </c>
      <c r="D61" s="2">
        <v>718</v>
      </c>
      <c r="E61" s="17">
        <v>46100676</v>
      </c>
      <c r="F61" s="18">
        <f aca="true" t="shared" si="5" ref="F61:F66">(+E61/C61)-1</f>
        <v>0.057561542469201976</v>
      </c>
    </row>
    <row r="62" spans="1:6" ht="12.75">
      <c r="A62" s="1" t="s">
        <v>52</v>
      </c>
      <c r="B62" s="17">
        <v>213</v>
      </c>
      <c r="C62" s="17">
        <v>910089</v>
      </c>
      <c r="D62" s="2">
        <v>238</v>
      </c>
      <c r="E62" s="17">
        <v>1134548</v>
      </c>
      <c r="F62" s="18">
        <f t="shared" si="5"/>
        <v>0.24663412039921373</v>
      </c>
    </row>
    <row r="63" spans="1:6" ht="12.75">
      <c r="A63" s="1" t="s">
        <v>53</v>
      </c>
      <c r="B63" s="17">
        <v>1241</v>
      </c>
      <c r="C63" s="17">
        <v>42218336</v>
      </c>
      <c r="D63" s="2">
        <v>1307</v>
      </c>
      <c r="E63" s="17">
        <v>45825421</v>
      </c>
      <c r="F63" s="18">
        <f t="shared" si="5"/>
        <v>0.08543882449559348</v>
      </c>
    </row>
    <row r="64" spans="1:6" ht="12.75">
      <c r="A64" s="1" t="s">
        <v>54</v>
      </c>
      <c r="B64" s="17">
        <v>124</v>
      </c>
      <c r="C64" s="17">
        <v>344226</v>
      </c>
      <c r="D64" s="2">
        <v>141</v>
      </c>
      <c r="E64" s="17">
        <v>466314</v>
      </c>
      <c r="F64" s="18">
        <f t="shared" si="5"/>
        <v>0.35467396419793973</v>
      </c>
    </row>
    <row r="65" spans="1:6" ht="12.75">
      <c r="A65" s="1" t="s">
        <v>55</v>
      </c>
      <c r="B65" s="17">
        <v>158</v>
      </c>
      <c r="C65" s="17">
        <v>912322</v>
      </c>
      <c r="D65" s="2">
        <v>170</v>
      </c>
      <c r="E65" s="17">
        <v>940060</v>
      </c>
      <c r="F65" s="18">
        <f t="shared" si="5"/>
        <v>0.03040373903073701</v>
      </c>
    </row>
    <row r="66" spans="1:6" ht="12.75">
      <c r="A66" s="1" t="s">
        <v>56</v>
      </c>
      <c r="B66" s="17">
        <v>282</v>
      </c>
      <c r="C66" s="17">
        <v>1245963</v>
      </c>
      <c r="D66" s="2">
        <v>292</v>
      </c>
      <c r="E66" s="17">
        <v>1425102</v>
      </c>
      <c r="F66" s="18">
        <f t="shared" si="5"/>
        <v>0.14377553747583205</v>
      </c>
    </row>
    <row r="67" spans="2:5" ht="12.75">
      <c r="B67" s="17"/>
      <c r="E67" s="17"/>
    </row>
    <row r="68" spans="1:6" ht="12.75">
      <c r="A68" s="1" t="s">
        <v>57</v>
      </c>
      <c r="B68" s="17">
        <v>391</v>
      </c>
      <c r="C68" s="17">
        <v>6000791</v>
      </c>
      <c r="D68" s="2">
        <v>423</v>
      </c>
      <c r="E68" s="17">
        <v>5520642</v>
      </c>
      <c r="F68" s="18">
        <f>(+E68/C68)-1</f>
        <v>-0.08001428478345607</v>
      </c>
    </row>
    <row r="69" spans="1:6" ht="12.75">
      <c r="A69" s="1" t="s">
        <v>58</v>
      </c>
      <c r="B69" s="17">
        <v>401</v>
      </c>
      <c r="C69" s="17">
        <v>3957454</v>
      </c>
      <c r="D69" s="2">
        <v>443</v>
      </c>
      <c r="E69" s="17">
        <v>4380734</v>
      </c>
      <c r="F69" s="18">
        <f>(+E69/C69)-1</f>
        <v>0.10695765509845478</v>
      </c>
    </row>
    <row r="70" spans="2:5" ht="12.75">
      <c r="B70" s="17"/>
      <c r="E70" s="17"/>
    </row>
    <row r="71" spans="1:6" ht="12.75">
      <c r="A71" s="1" t="s">
        <v>59</v>
      </c>
      <c r="B71" s="17">
        <v>644</v>
      </c>
      <c r="C71" s="17">
        <v>14536114</v>
      </c>
      <c r="D71" s="2">
        <v>646</v>
      </c>
      <c r="E71" s="17">
        <v>17489843</v>
      </c>
      <c r="F71" s="18">
        <f>(+E71/C71)-1</f>
        <v>0.20319935575629078</v>
      </c>
    </row>
    <row r="72" spans="1:6" ht="12.75">
      <c r="A72" s="1" t="s">
        <v>60</v>
      </c>
      <c r="B72" s="17">
        <v>452</v>
      </c>
      <c r="C72" s="17">
        <v>4829803</v>
      </c>
      <c r="D72" s="2">
        <v>492</v>
      </c>
      <c r="E72" s="17">
        <v>5170341</v>
      </c>
      <c r="F72" s="18">
        <f>(+E72/C72)-1</f>
        <v>0.07050763768211654</v>
      </c>
    </row>
    <row r="73" spans="1:6" ht="12.75">
      <c r="A73" s="1" t="s">
        <v>61</v>
      </c>
      <c r="B73" s="17">
        <v>88</v>
      </c>
      <c r="C73" s="17">
        <v>154592</v>
      </c>
      <c r="D73" s="2">
        <v>106</v>
      </c>
      <c r="E73" s="17">
        <v>163008</v>
      </c>
      <c r="F73" s="18">
        <f>(+E73/C73)-1</f>
        <v>0.05444007451873323</v>
      </c>
    </row>
    <row r="74" spans="1:6" ht="12.75">
      <c r="A74" s="1" t="s">
        <v>62</v>
      </c>
      <c r="B74" s="17">
        <v>226</v>
      </c>
      <c r="C74" s="17">
        <v>672663</v>
      </c>
      <c r="D74" s="2">
        <v>255</v>
      </c>
      <c r="E74" s="17">
        <v>932947</v>
      </c>
      <c r="F74" s="18">
        <f>(+E74/C74)-1</f>
        <v>0.386945617642118</v>
      </c>
    </row>
    <row r="75" spans="1:6" ht="12.75">
      <c r="A75" s="1" t="s">
        <v>63</v>
      </c>
      <c r="B75" s="17">
        <v>2700</v>
      </c>
      <c r="C75" s="17">
        <v>177211922</v>
      </c>
      <c r="D75" s="2">
        <v>2842</v>
      </c>
      <c r="E75" s="17">
        <v>198147961</v>
      </c>
      <c r="F75" s="18">
        <f>(+E75/C75)-1</f>
        <v>0.11814125575591916</v>
      </c>
    </row>
    <row r="76" spans="2:5" ht="12.75">
      <c r="B76" s="17"/>
      <c r="E76" s="17"/>
    </row>
    <row r="77" spans="1:6" ht="12.75">
      <c r="A77" s="1" t="s">
        <v>64</v>
      </c>
      <c r="B77" s="17">
        <v>80</v>
      </c>
      <c r="C77" s="17">
        <v>810752</v>
      </c>
      <c r="D77" s="2">
        <v>67</v>
      </c>
      <c r="E77" s="17">
        <v>283376</v>
      </c>
      <c r="F77" s="18">
        <f>(+E77/C77)-1</f>
        <v>-0.6504775813072308</v>
      </c>
    </row>
    <row r="78" spans="1:6" ht="12.75">
      <c r="A78" s="1" t="s">
        <v>65</v>
      </c>
      <c r="B78" s="17">
        <v>375</v>
      </c>
      <c r="C78" s="17">
        <v>3615594</v>
      </c>
      <c r="D78" s="2">
        <v>410</v>
      </c>
      <c r="E78" s="17">
        <v>3792343</v>
      </c>
      <c r="F78" s="18">
        <f>(+E78/C78)-1</f>
        <v>0.04888519009601189</v>
      </c>
    </row>
    <row r="79" spans="2:5" ht="12.75">
      <c r="B79" s="17"/>
      <c r="E79" s="17"/>
    </row>
    <row r="80" spans="1:6" ht="12.75">
      <c r="A80" s="1" t="s">
        <v>66</v>
      </c>
      <c r="B80" s="17">
        <v>795</v>
      </c>
      <c r="C80" s="17">
        <v>41208131</v>
      </c>
      <c r="D80" s="2">
        <v>794</v>
      </c>
      <c r="E80" s="17">
        <v>51810544</v>
      </c>
      <c r="F80" s="18">
        <f aca="true" t="shared" si="6" ref="F80:F94">(+E80/C80)-1</f>
        <v>0.25728934418306904</v>
      </c>
    </row>
    <row r="81" spans="1:6" ht="12.75">
      <c r="A81" s="1" t="s">
        <v>67</v>
      </c>
      <c r="B81" s="17">
        <v>237</v>
      </c>
      <c r="C81" s="17">
        <v>1723086</v>
      </c>
      <c r="D81" s="2">
        <v>254</v>
      </c>
      <c r="E81" s="17">
        <v>1944900</v>
      </c>
      <c r="F81" s="18">
        <f t="shared" si="6"/>
        <v>0.12873066115098153</v>
      </c>
    </row>
    <row r="82" spans="1:6" ht="12.75">
      <c r="A82" s="1" t="s">
        <v>68</v>
      </c>
      <c r="B82" s="17">
        <v>152</v>
      </c>
      <c r="C82" s="17">
        <v>1020446</v>
      </c>
      <c r="D82" s="2">
        <v>173</v>
      </c>
      <c r="E82" s="17">
        <v>1151455</v>
      </c>
      <c r="F82" s="18">
        <f t="shared" si="6"/>
        <v>0.12838405951907306</v>
      </c>
    </row>
    <row r="83" spans="1:6" ht="12.75">
      <c r="A83" s="1" t="s">
        <v>69</v>
      </c>
      <c r="B83" s="17">
        <v>1034</v>
      </c>
      <c r="C83" s="17">
        <v>25704290</v>
      </c>
      <c r="D83" s="2">
        <v>1007</v>
      </c>
      <c r="E83" s="17">
        <v>27325064</v>
      </c>
      <c r="F83" s="18">
        <f t="shared" si="6"/>
        <v>0.06305461072840379</v>
      </c>
    </row>
    <row r="84" spans="1:6" ht="12.75">
      <c r="A84" s="1" t="s">
        <v>70</v>
      </c>
      <c r="B84" s="17">
        <v>155</v>
      </c>
      <c r="C84" s="17">
        <v>1179061</v>
      </c>
      <c r="D84" s="2">
        <v>165</v>
      </c>
      <c r="E84" s="17">
        <v>1212835</v>
      </c>
      <c r="F84" s="18">
        <f t="shared" si="6"/>
        <v>0.028644828384621235</v>
      </c>
    </row>
    <row r="85" spans="1:6" ht="12.75">
      <c r="A85" s="1" t="s">
        <v>71</v>
      </c>
      <c r="B85" s="17">
        <v>369</v>
      </c>
      <c r="C85" s="17">
        <v>5849862</v>
      </c>
      <c r="D85" s="2">
        <v>381</v>
      </c>
      <c r="E85" s="17">
        <v>6197900</v>
      </c>
      <c r="F85" s="18">
        <f t="shared" si="6"/>
        <v>0.059495078687326286</v>
      </c>
    </row>
    <row r="86" spans="1:6" ht="12.75">
      <c r="A86" s="1" t="s">
        <v>72</v>
      </c>
      <c r="B86" s="17">
        <v>87</v>
      </c>
      <c r="C86" s="17">
        <v>459950</v>
      </c>
      <c r="D86" s="2">
        <v>95</v>
      </c>
      <c r="E86" s="17">
        <v>164132</v>
      </c>
      <c r="F86" s="18">
        <f t="shared" si="6"/>
        <v>-0.6431525165778889</v>
      </c>
    </row>
    <row r="87" spans="1:6" ht="12.75">
      <c r="A87" s="1" t="s">
        <v>73</v>
      </c>
      <c r="B87" s="17">
        <v>37</v>
      </c>
      <c r="C87" s="17">
        <v>32466</v>
      </c>
      <c r="D87" s="2">
        <v>32</v>
      </c>
      <c r="E87" s="17">
        <v>14704</v>
      </c>
      <c r="F87" s="18">
        <f t="shared" si="6"/>
        <v>-0.5470954229039611</v>
      </c>
    </row>
    <row r="88" spans="1:6" ht="12.75">
      <c r="A88" s="1" t="s">
        <v>74</v>
      </c>
      <c r="B88" s="17">
        <v>403</v>
      </c>
      <c r="C88" s="17">
        <v>4667412</v>
      </c>
      <c r="D88" s="2">
        <v>411</v>
      </c>
      <c r="E88" s="17">
        <v>4106288</v>
      </c>
      <c r="F88" s="18">
        <f t="shared" si="6"/>
        <v>-0.12022165602693746</v>
      </c>
    </row>
    <row r="89" spans="1:6" ht="12.75">
      <c r="A89" s="1" t="s">
        <v>75</v>
      </c>
      <c r="B89" s="17">
        <v>2157</v>
      </c>
      <c r="C89" s="17">
        <v>96019348</v>
      </c>
      <c r="D89" s="2">
        <v>2229</v>
      </c>
      <c r="E89" s="17">
        <v>103709512</v>
      </c>
      <c r="F89" s="18">
        <f t="shared" si="6"/>
        <v>0.08008973358161109</v>
      </c>
    </row>
    <row r="90" spans="1:6" ht="12.75">
      <c r="A90" s="1" t="s">
        <v>76</v>
      </c>
      <c r="B90" s="17">
        <v>835</v>
      </c>
      <c r="C90" s="17">
        <v>14987846</v>
      </c>
      <c r="D90" s="2">
        <v>935</v>
      </c>
      <c r="E90" s="17">
        <v>19828642</v>
      </c>
      <c r="F90" s="18">
        <f t="shared" si="6"/>
        <v>0.32298143442359906</v>
      </c>
    </row>
    <row r="91" spans="1:6" ht="12.75">
      <c r="A91" s="1" t="s">
        <v>77</v>
      </c>
      <c r="B91" s="17">
        <v>359</v>
      </c>
      <c r="C91" s="17">
        <v>3707079</v>
      </c>
      <c r="D91" s="2">
        <v>369</v>
      </c>
      <c r="E91" s="17">
        <v>3095879</v>
      </c>
      <c r="F91" s="18">
        <f t="shared" si="6"/>
        <v>-0.1648737456094138</v>
      </c>
    </row>
    <row r="92" spans="1:6" ht="12.75">
      <c r="A92" s="1" t="s">
        <v>78</v>
      </c>
      <c r="B92" s="17">
        <v>305</v>
      </c>
      <c r="C92" s="17">
        <v>2026878</v>
      </c>
      <c r="D92" s="2">
        <v>339</v>
      </c>
      <c r="E92" s="17">
        <v>1626007</v>
      </c>
      <c r="F92" s="18">
        <f t="shared" si="6"/>
        <v>-0.19777756727341256</v>
      </c>
    </row>
    <row r="93" spans="1:6" ht="12.75">
      <c r="A93" s="1" t="s">
        <v>79</v>
      </c>
      <c r="B93" s="17">
        <v>407</v>
      </c>
      <c r="C93" s="17">
        <v>3616905</v>
      </c>
      <c r="D93" s="2">
        <v>411</v>
      </c>
      <c r="E93" s="17">
        <v>4636026</v>
      </c>
      <c r="F93" s="18">
        <f t="shared" si="6"/>
        <v>0.28176604030241315</v>
      </c>
    </row>
    <row r="94" spans="1:6" ht="12.75">
      <c r="A94" s="1" t="s">
        <v>80</v>
      </c>
      <c r="B94" s="17">
        <v>81</v>
      </c>
      <c r="C94" s="17">
        <v>155498</v>
      </c>
      <c r="D94" s="2">
        <v>86</v>
      </c>
      <c r="E94" s="17">
        <v>241709</v>
      </c>
      <c r="F94" s="18">
        <f t="shared" si="6"/>
        <v>0.5544187063499209</v>
      </c>
    </row>
    <row r="95" spans="2:5" ht="12.75">
      <c r="B95" s="17"/>
      <c r="E95" s="17"/>
    </row>
    <row r="96" spans="1:6" ht="12.75">
      <c r="A96" s="1" t="s">
        <v>81</v>
      </c>
      <c r="B96" s="17">
        <v>1010</v>
      </c>
      <c r="C96" s="17">
        <v>23803180</v>
      </c>
      <c r="D96" s="2">
        <v>1033</v>
      </c>
      <c r="E96" s="17">
        <v>25839659</v>
      </c>
      <c r="F96" s="18">
        <f aca="true" t="shared" si="7" ref="F96:F105">(+E96/C96)-1</f>
        <v>0.08555491325108666</v>
      </c>
    </row>
    <row r="97" spans="1:6" ht="12.75">
      <c r="A97" s="1" t="s">
        <v>82</v>
      </c>
      <c r="B97" s="17">
        <v>1808</v>
      </c>
      <c r="C97" s="17">
        <v>92500875</v>
      </c>
      <c r="D97" s="2">
        <v>1860</v>
      </c>
      <c r="E97" s="17">
        <v>94726898</v>
      </c>
      <c r="F97" s="18">
        <f t="shared" si="7"/>
        <v>0.02406488587270128</v>
      </c>
    </row>
    <row r="98" spans="1:6" ht="12.75">
      <c r="A98" s="1" t="s">
        <v>83</v>
      </c>
      <c r="B98" s="17">
        <v>322</v>
      </c>
      <c r="C98" s="17">
        <v>2488442</v>
      </c>
      <c r="D98" s="2">
        <v>339</v>
      </c>
      <c r="E98" s="17">
        <v>2422062</v>
      </c>
      <c r="F98" s="18">
        <f t="shared" si="7"/>
        <v>-0.0266753253642239</v>
      </c>
    </row>
    <row r="99" spans="1:6" ht="12.75">
      <c r="A99" s="1" t="s">
        <v>84</v>
      </c>
      <c r="B99" s="17">
        <v>742</v>
      </c>
      <c r="C99" s="17">
        <v>10322912</v>
      </c>
      <c r="D99" s="2">
        <v>755</v>
      </c>
      <c r="E99" s="17">
        <v>10040480</v>
      </c>
      <c r="F99" s="18">
        <f t="shared" si="7"/>
        <v>-0.027359721752931776</v>
      </c>
    </row>
    <row r="100" spans="1:6" ht="12.75">
      <c r="A100" s="1" t="s">
        <v>85</v>
      </c>
      <c r="B100" s="17">
        <v>906</v>
      </c>
      <c r="C100" s="17">
        <v>16447690</v>
      </c>
      <c r="D100" s="2">
        <v>892</v>
      </c>
      <c r="E100" s="17">
        <v>16097435</v>
      </c>
      <c r="F100" s="18">
        <f t="shared" si="7"/>
        <v>-0.021295087638446453</v>
      </c>
    </row>
    <row r="101" spans="1:6" ht="12.75">
      <c r="A101" s="1" t="s">
        <v>86</v>
      </c>
      <c r="B101" s="17">
        <v>356</v>
      </c>
      <c r="C101" s="17">
        <v>2699140</v>
      </c>
      <c r="D101" s="2">
        <v>395</v>
      </c>
      <c r="E101" s="17">
        <v>2139055</v>
      </c>
      <c r="F101" s="18">
        <f t="shared" si="7"/>
        <v>-0.20750498306868115</v>
      </c>
    </row>
    <row r="102" spans="1:6" ht="12.75">
      <c r="A102" s="1" t="s">
        <v>87</v>
      </c>
      <c r="B102" s="17">
        <v>695</v>
      </c>
      <c r="C102" s="17">
        <v>9302427</v>
      </c>
      <c r="D102" s="2">
        <v>757</v>
      </c>
      <c r="E102" s="17">
        <v>10176589</v>
      </c>
      <c r="F102" s="18">
        <f t="shared" si="7"/>
        <v>0.09397139047691527</v>
      </c>
    </row>
    <row r="103" spans="1:6" ht="12.75">
      <c r="A103" s="1" t="s">
        <v>88</v>
      </c>
      <c r="B103" s="17">
        <v>224</v>
      </c>
      <c r="C103" s="17">
        <v>780526</v>
      </c>
      <c r="D103" s="2">
        <v>254</v>
      </c>
      <c r="E103" s="17">
        <v>642119</v>
      </c>
      <c r="F103" s="18">
        <f t="shared" si="7"/>
        <v>-0.17732529089357685</v>
      </c>
    </row>
    <row r="104" spans="1:6" ht="12.75">
      <c r="A104" s="1" t="s">
        <v>89</v>
      </c>
      <c r="B104" s="17">
        <v>730</v>
      </c>
      <c r="C104" s="17">
        <v>22934852</v>
      </c>
      <c r="D104" s="2">
        <v>774</v>
      </c>
      <c r="E104" s="17">
        <v>23767184</v>
      </c>
      <c r="F104" s="18">
        <f t="shared" si="7"/>
        <v>0.036291143278360805</v>
      </c>
    </row>
    <row r="105" spans="1:6" ht="12.75">
      <c r="A105" s="1" t="s">
        <v>90</v>
      </c>
      <c r="B105" s="17">
        <v>511</v>
      </c>
      <c r="C105" s="17">
        <v>9948038</v>
      </c>
      <c r="D105" s="2">
        <v>553</v>
      </c>
      <c r="E105" s="17">
        <v>10947921</v>
      </c>
      <c r="F105" s="18">
        <f t="shared" si="7"/>
        <v>0.10051057303962851</v>
      </c>
    </row>
    <row r="106" spans="2:5" ht="12.75">
      <c r="B106" s="17"/>
      <c r="E106" s="17"/>
    </row>
    <row r="107" spans="1:6" ht="12.75">
      <c r="A107" s="1" t="s">
        <v>91</v>
      </c>
      <c r="B107" s="17">
        <v>2359</v>
      </c>
      <c r="C107" s="17">
        <v>74845970</v>
      </c>
      <c r="D107" s="2">
        <v>2503</v>
      </c>
      <c r="E107" s="17">
        <v>86706414</v>
      </c>
      <c r="F107" s="18">
        <f>(+E107/C107)-1</f>
        <v>0.1584646975648789</v>
      </c>
    </row>
    <row r="108" spans="1:6" ht="12.75">
      <c r="A108" s="1" t="s">
        <v>92</v>
      </c>
      <c r="B108" s="17">
        <v>851</v>
      </c>
      <c r="C108" s="17">
        <v>10767710</v>
      </c>
      <c r="D108" s="2">
        <v>995</v>
      </c>
      <c r="E108" s="17">
        <v>10209490</v>
      </c>
      <c r="F108" s="18">
        <f>(+E108/C108)-1</f>
        <v>-0.05184203512167396</v>
      </c>
    </row>
    <row r="109" spans="1:6" ht="12.75">
      <c r="A109" s="1" t="s">
        <v>93</v>
      </c>
      <c r="B109" s="17">
        <v>721</v>
      </c>
      <c r="C109" s="17">
        <v>7083690</v>
      </c>
      <c r="D109" s="2">
        <v>762</v>
      </c>
      <c r="E109" s="17">
        <v>7650849</v>
      </c>
      <c r="F109" s="18">
        <f>(+E109/C109)-1</f>
        <v>0.0800654743502327</v>
      </c>
    </row>
    <row r="110" spans="1:6" ht="12.75">
      <c r="A110" s="1" t="s">
        <v>94</v>
      </c>
      <c r="B110" s="17">
        <v>1842</v>
      </c>
      <c r="C110" s="17">
        <v>73404665</v>
      </c>
      <c r="D110" s="2">
        <v>1986</v>
      </c>
      <c r="E110" s="17">
        <v>78610014</v>
      </c>
      <c r="F110" s="18">
        <f>(+E110/C110)-1</f>
        <v>0.07091305436786621</v>
      </c>
    </row>
    <row r="111" spans="2:5" ht="12.75">
      <c r="B111" s="17"/>
      <c r="E111" s="17"/>
    </row>
    <row r="112" spans="1:6" ht="12.75">
      <c r="A112" s="1" t="s">
        <v>95</v>
      </c>
      <c r="B112" s="17">
        <v>1477</v>
      </c>
      <c r="C112" s="17">
        <v>40253760</v>
      </c>
      <c r="D112" s="2">
        <v>1547</v>
      </c>
      <c r="E112" s="17">
        <v>54819334</v>
      </c>
      <c r="F112" s="18">
        <f>(+E112/C112)-1</f>
        <v>0.36184381285127154</v>
      </c>
    </row>
    <row r="113" spans="1:6" ht="12.75">
      <c r="A113" s="1" t="s">
        <v>96</v>
      </c>
      <c r="B113" s="17">
        <v>1557</v>
      </c>
      <c r="C113" s="17">
        <v>44832432</v>
      </c>
      <c r="D113" s="2">
        <v>1646</v>
      </c>
      <c r="E113" s="17">
        <v>45813884</v>
      </c>
      <c r="F113" s="18">
        <f>(+E113/C113)-1</f>
        <v>0.021891562786511276</v>
      </c>
    </row>
    <row r="114" spans="2:5" ht="12.75">
      <c r="B114" s="17"/>
      <c r="E114" s="17"/>
    </row>
    <row r="115" spans="1:6" ht="12.75">
      <c r="A115" s="1" t="s">
        <v>97</v>
      </c>
      <c r="B115" s="17">
        <v>5445</v>
      </c>
      <c r="C115" s="17">
        <v>343987595</v>
      </c>
      <c r="D115" s="2">
        <v>5429</v>
      </c>
      <c r="E115" s="17">
        <v>359331276</v>
      </c>
      <c r="F115" s="18">
        <f aca="true" t="shared" si="8" ref="F115:F125">(+E115/C115)-1</f>
        <v>0.04460533235217401</v>
      </c>
    </row>
    <row r="116" spans="1:6" ht="12.75">
      <c r="A116" s="1" t="s">
        <v>98</v>
      </c>
      <c r="B116" s="17">
        <v>565</v>
      </c>
      <c r="C116" s="17">
        <v>5052426</v>
      </c>
      <c r="D116" s="2">
        <v>591</v>
      </c>
      <c r="E116" s="17">
        <v>8700650</v>
      </c>
      <c r="F116" s="18">
        <f t="shared" si="8"/>
        <v>0.7220737127075192</v>
      </c>
    </row>
    <row r="117" spans="1:6" ht="12.75">
      <c r="A117" s="1" t="s">
        <v>99</v>
      </c>
      <c r="B117" s="17">
        <v>5234</v>
      </c>
      <c r="C117" s="17">
        <v>391701057</v>
      </c>
      <c r="D117" s="2">
        <v>5514</v>
      </c>
      <c r="E117" s="17">
        <v>442058036</v>
      </c>
      <c r="F117" s="18">
        <f t="shared" si="8"/>
        <v>0.12855972201269816</v>
      </c>
    </row>
    <row r="118" spans="1:6" ht="12.75">
      <c r="A118" s="1" t="s">
        <v>100</v>
      </c>
      <c r="B118" s="17">
        <v>142</v>
      </c>
      <c r="C118" s="17">
        <v>705455</v>
      </c>
      <c r="D118" s="2">
        <v>143</v>
      </c>
      <c r="E118" s="17">
        <v>905965</v>
      </c>
      <c r="F118" s="18">
        <f t="shared" si="8"/>
        <v>0.28422790964696554</v>
      </c>
    </row>
    <row r="119" spans="1:6" ht="12.75">
      <c r="A119" s="1" t="s">
        <v>101</v>
      </c>
      <c r="B119" s="17">
        <v>9247</v>
      </c>
      <c r="C119" s="17">
        <v>1069285834</v>
      </c>
      <c r="D119" s="2">
        <v>9632</v>
      </c>
      <c r="E119" s="17">
        <v>1086974980</v>
      </c>
      <c r="F119" s="18">
        <f t="shared" si="8"/>
        <v>0.016542953658918558</v>
      </c>
    </row>
    <row r="120" spans="1:6" ht="12.75">
      <c r="A120" s="1" t="s">
        <v>102</v>
      </c>
      <c r="B120" s="17">
        <v>735</v>
      </c>
      <c r="C120" s="17">
        <v>5009083</v>
      </c>
      <c r="D120" s="2">
        <v>799</v>
      </c>
      <c r="E120" s="17">
        <v>6819791</v>
      </c>
      <c r="F120" s="18">
        <f t="shared" si="8"/>
        <v>0.3614849264825517</v>
      </c>
    </row>
    <row r="121" spans="1:6" ht="12.75">
      <c r="A121" s="1" t="s">
        <v>103</v>
      </c>
      <c r="B121" s="17">
        <v>5631</v>
      </c>
      <c r="C121" s="17">
        <v>208030466</v>
      </c>
      <c r="D121" s="2">
        <v>5893</v>
      </c>
      <c r="E121" s="17">
        <v>211655731</v>
      </c>
      <c r="F121" s="18">
        <f t="shared" si="8"/>
        <v>0.01742660615873448</v>
      </c>
    </row>
    <row r="122" spans="1:6" ht="12.75">
      <c r="A122" s="1" t="s">
        <v>104</v>
      </c>
      <c r="B122" s="17">
        <v>2347</v>
      </c>
      <c r="C122" s="17">
        <v>113650983</v>
      </c>
      <c r="D122" s="2">
        <v>2476</v>
      </c>
      <c r="E122" s="17">
        <v>119490056</v>
      </c>
      <c r="F122" s="18">
        <f t="shared" si="8"/>
        <v>0.051377232698462505</v>
      </c>
    </row>
    <row r="123" spans="1:6" ht="12.75">
      <c r="A123" s="1" t="s">
        <v>105</v>
      </c>
      <c r="B123" s="17">
        <v>902</v>
      </c>
      <c r="C123" s="17">
        <v>8493784</v>
      </c>
      <c r="D123" s="2">
        <v>986</v>
      </c>
      <c r="E123" s="17">
        <v>8914881</v>
      </c>
      <c r="F123" s="18">
        <f t="shared" si="8"/>
        <v>0.049577078955622245</v>
      </c>
    </row>
    <row r="124" spans="1:6" ht="12.75">
      <c r="A124" s="1" t="s">
        <v>106</v>
      </c>
      <c r="B124" s="17">
        <v>599</v>
      </c>
      <c r="C124" s="17">
        <v>6042769</v>
      </c>
      <c r="D124" s="2">
        <v>671</v>
      </c>
      <c r="E124" s="17">
        <v>6788285</v>
      </c>
      <c r="F124" s="18">
        <f t="shared" si="8"/>
        <v>0.12337324163806351</v>
      </c>
    </row>
    <row r="125" spans="1:6" ht="12.75">
      <c r="A125" s="1" t="s">
        <v>107</v>
      </c>
      <c r="B125" s="17">
        <v>1248</v>
      </c>
      <c r="C125" s="17">
        <v>34741904</v>
      </c>
      <c r="D125" s="2">
        <v>1439</v>
      </c>
      <c r="E125" s="17">
        <v>49202899</v>
      </c>
      <c r="F125" s="18">
        <f t="shared" si="8"/>
        <v>0.41624071611043534</v>
      </c>
    </row>
    <row r="126" spans="1:6" ht="12.75">
      <c r="A126" s="1" t="s">
        <v>108</v>
      </c>
      <c r="B126" s="17">
        <v>1989</v>
      </c>
      <c r="C126" s="17">
        <v>42821776</v>
      </c>
      <c r="D126" s="2">
        <v>2062</v>
      </c>
      <c r="E126" s="17">
        <v>53858703</v>
      </c>
      <c r="F126" s="18">
        <f aca="true" t="shared" si="9" ref="F126:F136">(+E126/C126)-1</f>
        <v>0.2577409914058679</v>
      </c>
    </row>
    <row r="127" spans="1:6" ht="12.75">
      <c r="A127" s="1" t="s">
        <v>109</v>
      </c>
      <c r="B127" s="17">
        <v>1239</v>
      </c>
      <c r="C127" s="17">
        <v>14640073</v>
      </c>
      <c r="D127" s="2">
        <v>1301</v>
      </c>
      <c r="E127" s="17">
        <v>14497172</v>
      </c>
      <c r="F127" s="18">
        <f t="shared" si="9"/>
        <v>-0.009760948596362895</v>
      </c>
    </row>
    <row r="128" spans="1:6" ht="12.75">
      <c r="A128" s="1" t="s">
        <v>110</v>
      </c>
      <c r="B128" s="17">
        <v>1927</v>
      </c>
      <c r="C128" s="17">
        <v>51625214</v>
      </c>
      <c r="D128" s="2">
        <v>2063</v>
      </c>
      <c r="E128" s="17">
        <v>52864070</v>
      </c>
      <c r="F128" s="18">
        <f t="shared" si="9"/>
        <v>0.023997111179045127</v>
      </c>
    </row>
    <row r="129" spans="1:6" ht="12.75">
      <c r="A129" s="1" t="s">
        <v>111</v>
      </c>
      <c r="B129" s="17">
        <v>4622</v>
      </c>
      <c r="C129" s="17">
        <v>306810710</v>
      </c>
      <c r="D129" s="2">
        <v>4769</v>
      </c>
      <c r="E129" s="17">
        <v>305613202</v>
      </c>
      <c r="F129" s="18">
        <f t="shared" si="9"/>
        <v>-0.0039030840872537054</v>
      </c>
    </row>
    <row r="130" spans="1:6" ht="12.75">
      <c r="A130" s="1" t="s">
        <v>112</v>
      </c>
      <c r="B130" s="17">
        <v>204</v>
      </c>
      <c r="C130" s="17">
        <v>4636976</v>
      </c>
      <c r="D130" s="2">
        <v>212</v>
      </c>
      <c r="E130" s="17">
        <v>1453260</v>
      </c>
      <c r="F130" s="18">
        <f t="shared" si="9"/>
        <v>-0.6865931589898244</v>
      </c>
    </row>
    <row r="131" spans="1:6" ht="12.75">
      <c r="A131" s="1" t="s">
        <v>113</v>
      </c>
      <c r="B131" s="17">
        <v>4167</v>
      </c>
      <c r="C131" s="17">
        <v>265527510</v>
      </c>
      <c r="D131" s="2">
        <v>4395</v>
      </c>
      <c r="E131" s="17">
        <v>295964328</v>
      </c>
      <c r="F131" s="18">
        <f t="shared" si="9"/>
        <v>0.11462773857217279</v>
      </c>
    </row>
    <row r="132" spans="1:6" ht="12.75">
      <c r="A132" s="1" t="s">
        <v>114</v>
      </c>
      <c r="B132" s="17">
        <v>1873</v>
      </c>
      <c r="C132" s="17">
        <v>36452706</v>
      </c>
      <c r="D132" s="2">
        <v>1971</v>
      </c>
      <c r="E132" s="17">
        <v>40532470</v>
      </c>
      <c r="F132" s="18"/>
    </row>
    <row r="133" spans="1:6" ht="12.75">
      <c r="A133" s="1" t="s">
        <v>115</v>
      </c>
      <c r="B133" s="17">
        <v>6419</v>
      </c>
      <c r="C133" s="17">
        <v>523216898</v>
      </c>
      <c r="D133" s="2">
        <v>6751</v>
      </c>
      <c r="E133" s="17">
        <v>603773846</v>
      </c>
      <c r="F133" s="18">
        <f t="shared" si="9"/>
        <v>0.15396472917432424</v>
      </c>
    </row>
    <row r="134" spans="1:6" ht="12.75">
      <c r="A134" s="1" t="s">
        <v>116</v>
      </c>
      <c r="B134" s="17">
        <v>5942</v>
      </c>
      <c r="C134" s="17">
        <v>368590180</v>
      </c>
      <c r="D134" s="2">
        <v>6189</v>
      </c>
      <c r="E134" s="17">
        <v>389049736</v>
      </c>
      <c r="F134" s="18">
        <f t="shared" si="9"/>
        <v>0.055507599252915485</v>
      </c>
    </row>
    <row r="135" spans="1:6" ht="12.75">
      <c r="A135" s="1" t="s">
        <v>117</v>
      </c>
      <c r="B135" s="17">
        <v>1078</v>
      </c>
      <c r="C135" s="17">
        <v>12672688</v>
      </c>
      <c r="D135" s="2">
        <v>1189</v>
      </c>
      <c r="E135" s="17">
        <v>14049581</v>
      </c>
      <c r="F135" s="18">
        <f t="shared" si="9"/>
        <v>0.10865042996402963</v>
      </c>
    </row>
    <row r="136" spans="1:6" ht="12.75">
      <c r="A136" s="1" t="s">
        <v>118</v>
      </c>
      <c r="B136" s="17">
        <v>1984</v>
      </c>
      <c r="C136" s="17">
        <v>45130762</v>
      </c>
      <c r="D136" s="2">
        <v>2146</v>
      </c>
      <c r="E136" s="17">
        <v>50352846</v>
      </c>
      <c r="F136" s="18">
        <f t="shared" si="9"/>
        <v>0.11571007819455836</v>
      </c>
    </row>
    <row r="137" spans="1:6" ht="12.75">
      <c r="A137" s="1" t="s">
        <v>119</v>
      </c>
      <c r="B137" s="17">
        <v>1016</v>
      </c>
      <c r="C137" s="17">
        <v>16994423</v>
      </c>
      <c r="D137" s="2">
        <v>1060</v>
      </c>
      <c r="E137" s="17">
        <v>18563848</v>
      </c>
      <c r="F137" s="18">
        <f aca="true" t="shared" si="10" ref="F137:F153">(+E137/C137)-1</f>
        <v>0.09234941368706662</v>
      </c>
    </row>
    <row r="138" spans="1:6" ht="12.75">
      <c r="A138" s="1" t="s">
        <v>120</v>
      </c>
      <c r="B138" s="17">
        <v>2910</v>
      </c>
      <c r="C138" s="17">
        <v>53659016</v>
      </c>
      <c r="D138" s="2">
        <v>2994</v>
      </c>
      <c r="E138" s="17">
        <v>59943107</v>
      </c>
      <c r="F138" s="18">
        <f t="shared" si="10"/>
        <v>0.11711155866145595</v>
      </c>
    </row>
    <row r="139" spans="1:6" ht="12.75">
      <c r="A139" s="1" t="s">
        <v>121</v>
      </c>
      <c r="B139" s="17">
        <v>1253</v>
      </c>
      <c r="C139" s="17">
        <v>24503747</v>
      </c>
      <c r="D139" s="2">
        <v>1350</v>
      </c>
      <c r="E139" s="17">
        <v>27061051</v>
      </c>
      <c r="F139" s="18">
        <f t="shared" si="10"/>
        <v>0.10436379383120475</v>
      </c>
    </row>
    <row r="140" spans="1:6" ht="12.75">
      <c r="A140" s="1" t="s">
        <v>122</v>
      </c>
      <c r="B140" s="17">
        <v>770</v>
      </c>
      <c r="C140" s="17">
        <v>8879258</v>
      </c>
      <c r="D140" s="2">
        <v>838</v>
      </c>
      <c r="E140" s="17">
        <v>9098989</v>
      </c>
      <c r="F140" s="18">
        <f t="shared" si="10"/>
        <v>0.02474654976800994</v>
      </c>
    </row>
    <row r="141" spans="1:6" ht="12.75">
      <c r="A141" s="1" t="s">
        <v>123</v>
      </c>
      <c r="B141" s="17">
        <v>1549</v>
      </c>
      <c r="C141" s="17">
        <v>41559463</v>
      </c>
      <c r="D141" s="2">
        <v>1641</v>
      </c>
      <c r="E141" s="17">
        <v>43398147</v>
      </c>
      <c r="F141" s="18">
        <f t="shared" si="10"/>
        <v>0.04424224634471341</v>
      </c>
    </row>
    <row r="142" spans="1:6" ht="12.75">
      <c r="A142" s="1" t="s">
        <v>124</v>
      </c>
      <c r="B142" s="17">
        <v>881</v>
      </c>
      <c r="C142" s="17">
        <v>15193373</v>
      </c>
      <c r="D142" s="2">
        <v>954</v>
      </c>
      <c r="E142" s="17">
        <v>19935982</v>
      </c>
      <c r="F142" s="18">
        <f t="shared" si="10"/>
        <v>0.31214984322441097</v>
      </c>
    </row>
    <row r="143" spans="1:6" ht="12.75">
      <c r="A143" s="1" t="s">
        <v>125</v>
      </c>
      <c r="B143" s="17">
        <v>5797</v>
      </c>
      <c r="C143" s="17">
        <v>418380847</v>
      </c>
      <c r="D143" s="2">
        <v>6025</v>
      </c>
      <c r="E143" s="17">
        <v>430574219</v>
      </c>
      <c r="F143" s="18">
        <f t="shared" si="10"/>
        <v>0.02914419263556778</v>
      </c>
    </row>
    <row r="144" spans="1:6" ht="12.75">
      <c r="A144" s="1" t="s">
        <v>126</v>
      </c>
      <c r="B144" s="17">
        <v>5732</v>
      </c>
      <c r="C144" s="17">
        <v>478941543</v>
      </c>
      <c r="D144" s="2">
        <v>5916</v>
      </c>
      <c r="E144" s="17">
        <v>482936432</v>
      </c>
      <c r="F144" s="18">
        <f t="shared" si="10"/>
        <v>0.00834107848522958</v>
      </c>
    </row>
    <row r="145" spans="1:6" ht="12.75">
      <c r="A145" s="1" t="s">
        <v>127</v>
      </c>
      <c r="B145" s="19">
        <v>2486</v>
      </c>
      <c r="C145" s="19">
        <v>60447937</v>
      </c>
      <c r="D145" s="2">
        <v>2752</v>
      </c>
      <c r="E145" s="17">
        <v>65101863</v>
      </c>
      <c r="F145" s="18"/>
    </row>
    <row r="146" spans="1:6" ht="12.75">
      <c r="A146" s="1" t="s">
        <v>128</v>
      </c>
      <c r="B146" s="17">
        <v>1701</v>
      </c>
      <c r="C146" s="17">
        <v>259086453</v>
      </c>
      <c r="D146" s="2">
        <v>1780</v>
      </c>
      <c r="E146" s="17">
        <v>271925955</v>
      </c>
      <c r="F146" s="18">
        <f t="shared" si="10"/>
        <v>0.049556824956803025</v>
      </c>
    </row>
    <row r="147" spans="1:6" ht="12.75">
      <c r="A147" s="1" t="s">
        <v>129</v>
      </c>
      <c r="B147" s="17">
        <v>23258</v>
      </c>
      <c r="C147" s="17">
        <v>3279524984</v>
      </c>
      <c r="D147" s="2">
        <v>23734</v>
      </c>
      <c r="E147" s="17">
        <v>3354739364</v>
      </c>
      <c r="F147" s="18">
        <f t="shared" si="10"/>
        <v>0.022934534838719767</v>
      </c>
    </row>
    <row r="148" spans="1:6" ht="12.75">
      <c r="A148" s="1" t="s">
        <v>130</v>
      </c>
      <c r="B148" s="17">
        <v>2785</v>
      </c>
      <c r="C148" s="17">
        <v>166565301</v>
      </c>
      <c r="D148" s="2">
        <v>2958</v>
      </c>
      <c r="E148" s="17">
        <v>173679217</v>
      </c>
      <c r="F148" s="18">
        <f t="shared" si="10"/>
        <v>0.0427094716443972</v>
      </c>
    </row>
    <row r="149" spans="1:6" ht="12.75">
      <c r="A149" s="1" t="s">
        <v>131</v>
      </c>
      <c r="B149" s="17">
        <v>188</v>
      </c>
      <c r="C149" s="17">
        <v>670905</v>
      </c>
      <c r="D149" s="2">
        <v>214</v>
      </c>
      <c r="E149" s="17">
        <v>862830</v>
      </c>
      <c r="F149" s="18">
        <f t="shared" si="10"/>
        <v>0.2860688174927897</v>
      </c>
    </row>
    <row r="150" spans="1:6" ht="12.75">
      <c r="A150" s="1" t="s">
        <v>132</v>
      </c>
      <c r="B150" s="17">
        <v>1310</v>
      </c>
      <c r="C150" s="17">
        <v>32370268</v>
      </c>
      <c r="D150" s="2">
        <v>1452</v>
      </c>
      <c r="E150" s="17">
        <v>39467099</v>
      </c>
      <c r="F150" s="18">
        <f t="shared" si="10"/>
        <v>0.21923917960765715</v>
      </c>
    </row>
    <row r="151" spans="1:6" ht="12.75">
      <c r="A151" s="1" t="s">
        <v>133</v>
      </c>
      <c r="B151" s="17">
        <v>3109</v>
      </c>
      <c r="C151" s="17">
        <v>459181742</v>
      </c>
      <c r="D151" s="2">
        <v>3208</v>
      </c>
      <c r="E151" s="17">
        <v>487780203</v>
      </c>
      <c r="F151" s="18">
        <f t="shared" si="10"/>
        <v>0.062281354819199164</v>
      </c>
    </row>
    <row r="152" spans="1:6" ht="12.75">
      <c r="A152" s="1" t="s">
        <v>134</v>
      </c>
      <c r="B152" s="17">
        <v>3781</v>
      </c>
      <c r="C152" s="17">
        <v>145529231</v>
      </c>
      <c r="D152" s="2">
        <v>3994</v>
      </c>
      <c r="E152" s="17">
        <v>153568810</v>
      </c>
      <c r="F152" s="18">
        <f t="shared" si="10"/>
        <v>0.05524374000162213</v>
      </c>
    </row>
    <row r="153" spans="1:6" ht="12.75">
      <c r="A153" s="1" t="s">
        <v>135</v>
      </c>
      <c r="B153" s="17">
        <v>310</v>
      </c>
      <c r="C153" s="17">
        <v>2917685</v>
      </c>
      <c r="D153" s="2">
        <v>322</v>
      </c>
      <c r="E153" s="17">
        <v>2987390</v>
      </c>
      <c r="F153" s="18">
        <f t="shared" si="10"/>
        <v>0.023890515939863244</v>
      </c>
    </row>
    <row r="154" spans="2:5" ht="12.75">
      <c r="B154" s="17"/>
      <c r="E154" s="17"/>
    </row>
    <row r="155" spans="1:6" ht="12.75">
      <c r="A155" s="1" t="s">
        <v>136</v>
      </c>
      <c r="B155" s="17">
        <v>4107</v>
      </c>
      <c r="C155" s="17">
        <v>352278076</v>
      </c>
      <c r="D155" s="2">
        <v>4300</v>
      </c>
      <c r="E155" s="17">
        <v>405699701</v>
      </c>
      <c r="F155" s="18">
        <f>(+E155/C155)-1</f>
        <v>0.15164618135361896</v>
      </c>
    </row>
    <row r="156" spans="1:6" ht="12.75">
      <c r="A156" s="1" t="s">
        <v>137</v>
      </c>
      <c r="B156" s="17">
        <v>1966</v>
      </c>
      <c r="C156" s="17">
        <v>61406629</v>
      </c>
      <c r="D156" s="2">
        <v>2147</v>
      </c>
      <c r="E156" s="17">
        <v>65434678</v>
      </c>
      <c r="F156" s="18">
        <f>(+E156/C156)-1</f>
        <v>0.06559632185639108</v>
      </c>
    </row>
    <row r="157" spans="1:6" ht="12.75">
      <c r="A157" s="1" t="s">
        <v>138</v>
      </c>
      <c r="B157" s="17">
        <v>3122</v>
      </c>
      <c r="C157" s="17">
        <v>187677756</v>
      </c>
      <c r="D157" s="2">
        <v>3273</v>
      </c>
      <c r="E157" s="17">
        <v>179351007</v>
      </c>
      <c r="F157" s="18">
        <f>(+E157/C157)-1</f>
        <v>-0.0443672664116892</v>
      </c>
    </row>
    <row r="158" spans="1:6" ht="12.75">
      <c r="A158" s="1" t="s">
        <v>139</v>
      </c>
      <c r="B158" s="17">
        <v>2302</v>
      </c>
      <c r="C158" s="17">
        <v>67590504</v>
      </c>
      <c r="D158" s="2">
        <v>2434</v>
      </c>
      <c r="E158" s="17">
        <v>65506070</v>
      </c>
      <c r="F158" s="18">
        <f>(+E158/C158)-1</f>
        <v>-0.03083915456526265</v>
      </c>
    </row>
    <row r="159" spans="1:6" ht="12.75">
      <c r="A159" s="1" t="s">
        <v>140</v>
      </c>
      <c r="B159" s="17">
        <v>1904</v>
      </c>
      <c r="C159" s="17">
        <v>71417333</v>
      </c>
      <c r="D159" s="2">
        <v>2012</v>
      </c>
      <c r="E159" s="17">
        <v>62593142</v>
      </c>
      <c r="F159" s="18">
        <f>(+E159/C159)-1</f>
        <v>-0.12355811438660136</v>
      </c>
    </row>
    <row r="160" spans="2:5" ht="12.75">
      <c r="B160" s="17"/>
      <c r="E160" s="17"/>
    </row>
    <row r="161" spans="1:6" ht="12.75">
      <c r="A161" s="1" t="s">
        <v>141</v>
      </c>
      <c r="B161" s="17">
        <v>837</v>
      </c>
      <c r="C161" s="17">
        <v>27539782</v>
      </c>
      <c r="D161" s="2">
        <v>915</v>
      </c>
      <c r="E161" s="17">
        <v>44159471</v>
      </c>
      <c r="F161" s="18">
        <f aca="true" t="shared" si="11" ref="F161:F166">(+E161/C161)-1</f>
        <v>0.6034793231115627</v>
      </c>
    </row>
    <row r="162" spans="1:6" ht="12.75">
      <c r="A162" s="1" t="s">
        <v>142</v>
      </c>
      <c r="B162" s="17">
        <v>818</v>
      </c>
      <c r="C162" s="17">
        <v>16104396</v>
      </c>
      <c r="D162" s="2">
        <v>862</v>
      </c>
      <c r="E162" s="17">
        <v>19553944</v>
      </c>
      <c r="F162" s="18">
        <f t="shared" si="11"/>
        <v>0.2141991540694852</v>
      </c>
    </row>
    <row r="163" spans="1:6" ht="12.75">
      <c r="A163" s="1" t="s">
        <v>143</v>
      </c>
      <c r="B163" s="17">
        <v>1810</v>
      </c>
      <c r="C163" s="17">
        <v>82577142</v>
      </c>
      <c r="D163" s="2">
        <v>1898</v>
      </c>
      <c r="E163" s="17">
        <v>86611713</v>
      </c>
      <c r="F163" s="18">
        <f t="shared" si="11"/>
        <v>0.04885820582165468</v>
      </c>
    </row>
    <row r="164" spans="1:6" ht="12.75">
      <c r="A164" s="1" t="s">
        <v>144</v>
      </c>
      <c r="B164" s="17">
        <v>219</v>
      </c>
      <c r="C164" s="17">
        <v>1397813</v>
      </c>
      <c r="D164" s="2">
        <v>255</v>
      </c>
      <c r="E164" s="17">
        <v>1368549</v>
      </c>
      <c r="F164" s="18">
        <f t="shared" si="11"/>
        <v>-0.020935561480684428</v>
      </c>
    </row>
    <row r="165" spans="1:6" ht="12.75">
      <c r="A165" s="1" t="s">
        <v>145</v>
      </c>
      <c r="B165" s="17">
        <v>260</v>
      </c>
      <c r="C165" s="17">
        <v>1917152</v>
      </c>
      <c r="D165" s="2">
        <v>300</v>
      </c>
      <c r="E165" s="17">
        <v>2132048</v>
      </c>
      <c r="F165" s="18">
        <f t="shared" si="11"/>
        <v>0.11209126871526087</v>
      </c>
    </row>
    <row r="166" spans="1:6" ht="12.75">
      <c r="A166" s="1" t="s">
        <v>146</v>
      </c>
      <c r="B166" s="17">
        <v>132</v>
      </c>
      <c r="C166" s="17">
        <v>267529</v>
      </c>
      <c r="D166" s="2">
        <v>136</v>
      </c>
      <c r="E166" s="17">
        <v>226568</v>
      </c>
      <c r="F166" s="18">
        <f t="shared" si="11"/>
        <v>-0.1531086349517249</v>
      </c>
    </row>
    <row r="167" spans="2:5" ht="12.75">
      <c r="B167" s="17"/>
      <c r="E167" s="17"/>
    </row>
    <row r="168" spans="1:6" ht="12.75">
      <c r="A168" s="1" t="s">
        <v>147</v>
      </c>
      <c r="B168" s="17">
        <v>867</v>
      </c>
      <c r="C168" s="17">
        <v>23640148</v>
      </c>
      <c r="D168" s="2">
        <v>904</v>
      </c>
      <c r="E168" s="17">
        <v>15971927</v>
      </c>
      <c r="F168" s="18">
        <f>(+E168/C168)-1</f>
        <v>-0.32437280003492364</v>
      </c>
    </row>
    <row r="169" spans="1:6" ht="12.75">
      <c r="A169" s="1" t="s">
        <v>148</v>
      </c>
      <c r="B169" s="17">
        <v>304</v>
      </c>
      <c r="C169" s="17">
        <v>2765914</v>
      </c>
      <c r="D169" s="2">
        <v>327</v>
      </c>
      <c r="E169" s="17">
        <v>3549609</v>
      </c>
      <c r="F169" s="18">
        <f>(+E169/C169)-1</f>
        <v>0.2833403352381889</v>
      </c>
    </row>
    <row r="170" spans="1:6" ht="12.75">
      <c r="A170" s="1" t="s">
        <v>149</v>
      </c>
      <c r="B170" s="17">
        <v>732</v>
      </c>
      <c r="C170" s="17">
        <v>8743830</v>
      </c>
      <c r="D170" s="2">
        <v>806</v>
      </c>
      <c r="E170" s="17">
        <v>13301176</v>
      </c>
      <c r="F170" s="18">
        <f>(+E170/C170)-1</f>
        <v>0.521207068298446</v>
      </c>
    </row>
    <row r="171" spans="1:6" ht="12.75">
      <c r="A171" s="1" t="s">
        <v>150</v>
      </c>
      <c r="B171" s="17">
        <v>645</v>
      </c>
      <c r="C171" s="17">
        <v>4826925</v>
      </c>
      <c r="D171" s="2">
        <v>667</v>
      </c>
      <c r="E171" s="17">
        <v>5738401</v>
      </c>
      <c r="F171" s="18">
        <f>(+E171/C171)-1</f>
        <v>0.18883160604318494</v>
      </c>
    </row>
    <row r="172" spans="2:5" ht="12.75">
      <c r="B172" s="17"/>
      <c r="E172" s="17"/>
    </row>
    <row r="173" spans="1:6" ht="12.75">
      <c r="A173" s="1" t="s">
        <v>151</v>
      </c>
      <c r="B173" s="17">
        <v>1505</v>
      </c>
      <c r="C173" s="17">
        <v>64460562</v>
      </c>
      <c r="D173" s="2">
        <v>1541</v>
      </c>
      <c r="E173" s="17">
        <v>62245988</v>
      </c>
      <c r="F173" s="18">
        <f aca="true" t="shared" si="12" ref="F173:F182">(+E173/C173)-1</f>
        <v>-0.03435548700304536</v>
      </c>
    </row>
    <row r="174" spans="1:6" ht="12.75">
      <c r="A174" s="1" t="s">
        <v>152</v>
      </c>
      <c r="B174" s="17">
        <v>1937</v>
      </c>
      <c r="C174" s="17">
        <v>61990477</v>
      </c>
      <c r="D174" s="2">
        <v>2065</v>
      </c>
      <c r="E174" s="17">
        <v>62674965</v>
      </c>
      <c r="F174" s="18">
        <f t="shared" si="12"/>
        <v>0.011041825020962515</v>
      </c>
    </row>
    <row r="175" spans="1:6" ht="12.75">
      <c r="A175" s="1" t="s">
        <v>153</v>
      </c>
      <c r="B175" s="17">
        <v>1813</v>
      </c>
      <c r="C175" s="17">
        <v>79904101</v>
      </c>
      <c r="D175" s="2">
        <v>1858</v>
      </c>
      <c r="E175" s="17">
        <v>90417599</v>
      </c>
      <c r="F175" s="18">
        <f t="shared" si="12"/>
        <v>0.13157645062548173</v>
      </c>
    </row>
    <row r="176" spans="1:6" ht="12.75">
      <c r="A176" s="1" t="s">
        <v>154</v>
      </c>
      <c r="B176" s="17">
        <v>429</v>
      </c>
      <c r="C176" s="17">
        <v>7361591</v>
      </c>
      <c r="D176" s="2">
        <v>461</v>
      </c>
      <c r="E176" s="17">
        <v>7622288</v>
      </c>
      <c r="F176" s="18">
        <f t="shared" si="12"/>
        <v>0.035413132840441675</v>
      </c>
    </row>
    <row r="177" spans="1:6" ht="12.75">
      <c r="A177" s="1" t="s">
        <v>155</v>
      </c>
      <c r="B177" s="17">
        <v>281</v>
      </c>
      <c r="C177" s="17">
        <v>1624245</v>
      </c>
      <c r="D177" s="2">
        <v>314</v>
      </c>
      <c r="E177" s="17">
        <v>1484972</v>
      </c>
      <c r="F177" s="18">
        <f t="shared" si="12"/>
        <v>-0.08574630058888899</v>
      </c>
    </row>
    <row r="178" spans="1:6" ht="12.75">
      <c r="A178" s="1" t="s">
        <v>156</v>
      </c>
      <c r="B178" s="17">
        <v>256</v>
      </c>
      <c r="C178" s="17">
        <v>4022309</v>
      </c>
      <c r="D178" s="2">
        <v>269</v>
      </c>
      <c r="E178" s="17">
        <v>3925176</v>
      </c>
      <c r="F178" s="18">
        <f t="shared" si="12"/>
        <v>-0.024148567402454635</v>
      </c>
    </row>
    <row r="179" spans="1:6" ht="12.75">
      <c r="A179" s="1" t="s">
        <v>157</v>
      </c>
      <c r="B179" s="17">
        <v>141</v>
      </c>
      <c r="C179" s="17">
        <v>1451762</v>
      </c>
      <c r="D179" s="2">
        <v>141</v>
      </c>
      <c r="E179" s="17">
        <v>459757</v>
      </c>
      <c r="F179" s="18">
        <f t="shared" si="12"/>
        <v>-0.6833110385862146</v>
      </c>
    </row>
    <row r="180" spans="1:6" ht="12.75">
      <c r="A180" s="1" t="s">
        <v>158</v>
      </c>
      <c r="B180" s="17">
        <v>421</v>
      </c>
      <c r="C180" s="17">
        <v>2203653</v>
      </c>
      <c r="D180" s="2">
        <v>423</v>
      </c>
      <c r="E180" s="17">
        <v>1847583</v>
      </c>
      <c r="F180" s="18">
        <f t="shared" si="12"/>
        <v>-0.16158170093022817</v>
      </c>
    </row>
    <row r="181" spans="1:6" ht="12.75">
      <c r="A181" s="1" t="s">
        <v>159</v>
      </c>
      <c r="B181" s="17">
        <v>149</v>
      </c>
      <c r="C181" s="17">
        <v>359414</v>
      </c>
      <c r="D181" s="2">
        <v>162</v>
      </c>
      <c r="E181" s="17">
        <v>393913</v>
      </c>
      <c r="F181" s="18">
        <f t="shared" si="12"/>
        <v>0.09598680073675481</v>
      </c>
    </row>
    <row r="182" spans="1:6" ht="12.75">
      <c r="A182" s="1" t="s">
        <v>160</v>
      </c>
      <c r="B182" s="17">
        <v>497</v>
      </c>
      <c r="C182" s="17">
        <v>5072962</v>
      </c>
      <c r="D182" s="2">
        <v>530</v>
      </c>
      <c r="E182" s="17">
        <v>5196440</v>
      </c>
      <c r="F182" s="18">
        <f t="shared" si="12"/>
        <v>0.02434041492918726</v>
      </c>
    </row>
    <row r="183" spans="2:5" ht="12.75">
      <c r="B183" s="17"/>
      <c r="E183" s="17"/>
    </row>
    <row r="184" spans="1:6" ht="12.75">
      <c r="A184" s="1" t="s">
        <v>161</v>
      </c>
      <c r="B184" s="17">
        <v>317</v>
      </c>
      <c r="C184" s="17">
        <v>4165722</v>
      </c>
      <c r="D184" s="2">
        <v>321</v>
      </c>
      <c r="E184" s="17">
        <v>7781428</v>
      </c>
      <c r="F184" s="18">
        <f aca="true" t="shared" si="13" ref="F184:F192">(+E184/C184)-1</f>
        <v>0.8679662253026006</v>
      </c>
    </row>
    <row r="185" spans="1:6" ht="12.75">
      <c r="A185" s="1" t="s">
        <v>162</v>
      </c>
      <c r="B185" s="17">
        <v>139</v>
      </c>
      <c r="C185" s="17">
        <v>674021</v>
      </c>
      <c r="D185" s="2">
        <v>147</v>
      </c>
      <c r="E185" s="17">
        <v>801163</v>
      </c>
      <c r="F185" s="18">
        <f t="shared" si="13"/>
        <v>0.18863210493441596</v>
      </c>
    </row>
    <row r="186" spans="1:6" ht="12.75">
      <c r="A186" s="1" t="s">
        <v>163</v>
      </c>
      <c r="B186" s="17">
        <v>127</v>
      </c>
      <c r="C186" s="17">
        <v>544535</v>
      </c>
      <c r="D186" s="2">
        <v>131</v>
      </c>
      <c r="E186" s="17">
        <v>273911</v>
      </c>
      <c r="F186" s="18">
        <f t="shared" si="13"/>
        <v>-0.4969818285326012</v>
      </c>
    </row>
    <row r="187" spans="1:6" ht="12.75">
      <c r="A187" s="1" t="s">
        <v>164</v>
      </c>
      <c r="B187" s="17">
        <v>540</v>
      </c>
      <c r="C187" s="17">
        <v>5882468</v>
      </c>
      <c r="D187" s="2">
        <v>561</v>
      </c>
      <c r="E187" s="17">
        <v>5279597</v>
      </c>
      <c r="F187" s="18">
        <f t="shared" si="13"/>
        <v>-0.10248606537256133</v>
      </c>
    </row>
    <row r="188" spans="1:6" ht="12.75">
      <c r="A188" s="1" t="s">
        <v>165</v>
      </c>
      <c r="B188" s="17">
        <v>157</v>
      </c>
      <c r="C188" s="17">
        <v>830749</v>
      </c>
      <c r="D188" s="2">
        <v>165</v>
      </c>
      <c r="E188" s="17">
        <v>859570</v>
      </c>
      <c r="F188" s="18">
        <f t="shared" si="13"/>
        <v>0.03469278927810926</v>
      </c>
    </row>
    <row r="189" spans="1:6" ht="12.75">
      <c r="A189" s="1" t="s">
        <v>166</v>
      </c>
      <c r="B189" s="17">
        <v>305</v>
      </c>
      <c r="C189" s="17">
        <v>3626982</v>
      </c>
      <c r="D189" s="2">
        <v>317</v>
      </c>
      <c r="E189" s="17">
        <v>3646128</v>
      </c>
      <c r="F189" s="18">
        <f t="shared" si="13"/>
        <v>0.005278768959978253</v>
      </c>
    </row>
    <row r="190" spans="1:6" ht="12.75">
      <c r="A190" s="1" t="s">
        <v>167</v>
      </c>
      <c r="B190" s="17">
        <v>243</v>
      </c>
      <c r="C190" s="17">
        <v>807837</v>
      </c>
      <c r="D190" s="2">
        <v>263</v>
      </c>
      <c r="E190" s="17">
        <v>1080875</v>
      </c>
      <c r="F190" s="18">
        <f t="shared" si="13"/>
        <v>0.3379864997518063</v>
      </c>
    </row>
    <row r="191" spans="1:6" ht="12.75">
      <c r="A191" s="1" t="s">
        <v>168</v>
      </c>
      <c r="B191" s="17">
        <v>187</v>
      </c>
      <c r="C191" s="17">
        <v>839154</v>
      </c>
      <c r="D191" s="2">
        <v>192</v>
      </c>
      <c r="E191" s="17">
        <v>1041473</v>
      </c>
      <c r="F191" s="18">
        <f t="shared" si="13"/>
        <v>0.24109877328833562</v>
      </c>
    </row>
    <row r="192" spans="1:6" ht="12.75">
      <c r="A192" s="1" t="s">
        <v>169</v>
      </c>
      <c r="B192" s="17">
        <v>286</v>
      </c>
      <c r="C192" s="17">
        <v>1857845</v>
      </c>
      <c r="D192" s="2">
        <v>327</v>
      </c>
      <c r="E192" s="17">
        <v>2110183</v>
      </c>
      <c r="F192" s="18">
        <f t="shared" si="13"/>
        <v>0.13582295616695683</v>
      </c>
    </row>
    <row r="193" spans="2:5" ht="12.75">
      <c r="B193" s="17"/>
      <c r="E193" s="17"/>
    </row>
    <row r="194" spans="1:6" ht="12.75">
      <c r="A194" s="1" t="s">
        <v>170</v>
      </c>
      <c r="B194" s="17">
        <v>1947</v>
      </c>
      <c r="C194" s="17">
        <v>59544751</v>
      </c>
      <c r="D194" s="2">
        <v>2004</v>
      </c>
      <c r="E194" s="17">
        <v>68707584</v>
      </c>
      <c r="F194" s="18">
        <f>(+E194/C194)-1</f>
        <v>0.15388145631845873</v>
      </c>
    </row>
    <row r="195" spans="1:6" ht="12.75">
      <c r="A195" s="1" t="s">
        <v>171</v>
      </c>
      <c r="B195" s="17">
        <v>1736</v>
      </c>
      <c r="C195" s="17">
        <v>50742788</v>
      </c>
      <c r="D195" s="2">
        <v>1758</v>
      </c>
      <c r="E195" s="17">
        <v>51940698</v>
      </c>
      <c r="F195" s="18">
        <f>(+E195/C195)-1</f>
        <v>0.023607492753452863</v>
      </c>
    </row>
    <row r="196" spans="2:5" ht="12.75">
      <c r="B196" s="17"/>
      <c r="E196" s="17"/>
    </row>
    <row r="197" spans="1:6" ht="12.75">
      <c r="A197" s="1" t="s">
        <v>172</v>
      </c>
      <c r="B197" s="17">
        <v>666</v>
      </c>
      <c r="C197" s="17">
        <v>19801494</v>
      </c>
      <c r="D197" s="2">
        <v>708</v>
      </c>
      <c r="E197" s="17">
        <v>22138061</v>
      </c>
      <c r="F197" s="18">
        <f aca="true" t="shared" si="14" ref="F197:F210">(+E197/C197)-1</f>
        <v>0.11799953074247838</v>
      </c>
    </row>
    <row r="198" spans="1:6" ht="12.75">
      <c r="A198" s="1" t="s">
        <v>173</v>
      </c>
      <c r="B198" s="17">
        <v>517</v>
      </c>
      <c r="C198" s="17">
        <v>5961585</v>
      </c>
      <c r="D198" s="2">
        <v>566</v>
      </c>
      <c r="E198" s="17">
        <v>6160418</v>
      </c>
      <c r="F198" s="18">
        <f t="shared" si="14"/>
        <v>0.03335237189438711</v>
      </c>
    </row>
    <row r="199" spans="1:6" ht="12.75">
      <c r="A199" s="1" t="s">
        <v>174</v>
      </c>
      <c r="B199" s="17">
        <v>86</v>
      </c>
      <c r="C199" s="17">
        <v>350804</v>
      </c>
      <c r="D199" s="2">
        <v>86</v>
      </c>
      <c r="E199" s="17">
        <v>256185</v>
      </c>
      <c r="F199" s="18">
        <f t="shared" si="14"/>
        <v>-0.26972041367829325</v>
      </c>
    </row>
    <row r="200" spans="1:6" ht="12.75">
      <c r="A200" s="1" t="s">
        <v>175</v>
      </c>
      <c r="B200" s="17">
        <v>167</v>
      </c>
      <c r="C200" s="17">
        <v>2356248</v>
      </c>
      <c r="D200" s="2">
        <v>183</v>
      </c>
      <c r="E200" s="17">
        <v>1519748</v>
      </c>
      <c r="F200" s="18">
        <f t="shared" si="14"/>
        <v>-0.3550135639372426</v>
      </c>
    </row>
    <row r="201" spans="1:6" ht="12.75">
      <c r="A201" s="1" t="s">
        <v>176</v>
      </c>
      <c r="B201" s="17">
        <v>73</v>
      </c>
      <c r="C201" s="17">
        <v>60683</v>
      </c>
      <c r="D201" s="2">
        <v>79</v>
      </c>
      <c r="E201" s="17">
        <v>54475</v>
      </c>
      <c r="F201" s="18">
        <f t="shared" si="14"/>
        <v>-0.1023021274492032</v>
      </c>
    </row>
    <row r="202" spans="1:6" ht="12.75">
      <c r="A202" s="1" t="s">
        <v>177</v>
      </c>
      <c r="B202" s="17">
        <v>134</v>
      </c>
      <c r="C202" s="17">
        <v>207565</v>
      </c>
      <c r="D202" s="2">
        <v>122</v>
      </c>
      <c r="E202" s="17">
        <v>254579</v>
      </c>
      <c r="F202" s="18">
        <f t="shared" si="14"/>
        <v>0.22650254137258208</v>
      </c>
    </row>
    <row r="203" spans="1:6" ht="12.75">
      <c r="A203" s="1" t="s">
        <v>178</v>
      </c>
      <c r="B203" s="17">
        <v>580</v>
      </c>
      <c r="C203" s="17">
        <v>9653989</v>
      </c>
      <c r="D203" s="2">
        <v>621</v>
      </c>
      <c r="E203" s="17">
        <v>10897294</v>
      </c>
      <c r="F203" s="18">
        <f t="shared" si="14"/>
        <v>0.12878666010495765</v>
      </c>
    </row>
    <row r="204" spans="1:6" ht="12.75">
      <c r="A204" s="1" t="s">
        <v>179</v>
      </c>
      <c r="B204" s="17">
        <v>911</v>
      </c>
      <c r="C204" s="17">
        <v>28265334</v>
      </c>
      <c r="D204" s="2">
        <v>941</v>
      </c>
      <c r="E204" s="17">
        <v>29092182</v>
      </c>
      <c r="F204" s="18">
        <f t="shared" si="14"/>
        <v>0.029253077285412488</v>
      </c>
    </row>
    <row r="205" spans="1:6" ht="12.75">
      <c r="A205" s="1" t="s">
        <v>180</v>
      </c>
      <c r="B205" s="17">
        <v>438</v>
      </c>
      <c r="C205" s="17">
        <v>5108119</v>
      </c>
      <c r="D205" s="2">
        <v>491</v>
      </c>
      <c r="E205" s="17">
        <v>5723858</v>
      </c>
      <c r="F205" s="18">
        <f t="shared" si="14"/>
        <v>0.1205412403274082</v>
      </c>
    </row>
    <row r="206" spans="1:6" ht="12.75">
      <c r="A206" s="1" t="s">
        <v>181</v>
      </c>
      <c r="B206" s="17">
        <v>222</v>
      </c>
      <c r="C206" s="17">
        <v>1147143</v>
      </c>
      <c r="D206" s="2">
        <v>242</v>
      </c>
      <c r="E206" s="17">
        <v>1268164</v>
      </c>
      <c r="F206" s="18">
        <f t="shared" si="14"/>
        <v>0.1054977452680268</v>
      </c>
    </row>
    <row r="207" spans="1:6" ht="12.75">
      <c r="A207" s="1" t="s">
        <v>182</v>
      </c>
      <c r="B207" s="17">
        <v>115</v>
      </c>
      <c r="C207" s="17">
        <v>497686</v>
      </c>
      <c r="D207" s="2">
        <v>125</v>
      </c>
      <c r="E207" s="17">
        <v>855308</v>
      </c>
      <c r="F207" s="18">
        <f t="shared" si="14"/>
        <v>0.7185695398303349</v>
      </c>
    </row>
    <row r="208" spans="1:6" ht="12.75">
      <c r="A208" s="1" t="s">
        <v>183</v>
      </c>
      <c r="B208" s="17">
        <v>503</v>
      </c>
      <c r="C208" s="17">
        <v>5680666</v>
      </c>
      <c r="D208" s="2">
        <v>547</v>
      </c>
      <c r="E208" s="17">
        <v>6998852</v>
      </c>
      <c r="F208" s="18">
        <f t="shared" si="14"/>
        <v>0.23204779157936772</v>
      </c>
    </row>
    <row r="209" spans="1:6" ht="12.75">
      <c r="A209" s="1" t="s">
        <v>184</v>
      </c>
      <c r="B209" s="17">
        <v>383</v>
      </c>
      <c r="C209" s="17">
        <v>5131352</v>
      </c>
      <c r="D209" s="2">
        <v>408</v>
      </c>
      <c r="E209" s="17">
        <v>5377816</v>
      </c>
      <c r="F209" s="18">
        <f t="shared" si="14"/>
        <v>0.04803100625332268</v>
      </c>
    </row>
    <row r="210" spans="1:6" ht="12.75">
      <c r="A210" s="1" t="s">
        <v>185</v>
      </c>
      <c r="B210" s="17">
        <v>421</v>
      </c>
      <c r="C210" s="17">
        <v>8043600</v>
      </c>
      <c r="D210" s="2">
        <v>457</v>
      </c>
      <c r="E210" s="17">
        <v>8259903</v>
      </c>
      <c r="F210" s="18">
        <f t="shared" si="14"/>
        <v>0.02689131732060268</v>
      </c>
    </row>
    <row r="211" spans="2:5" ht="12.75">
      <c r="B211" s="17"/>
      <c r="E211" s="17"/>
    </row>
    <row r="212" spans="1:6" ht="12.75">
      <c r="A212" s="1" t="s">
        <v>186</v>
      </c>
      <c r="B212" s="17">
        <v>980</v>
      </c>
      <c r="C212" s="17">
        <v>18803792</v>
      </c>
      <c r="D212" s="2">
        <v>1020</v>
      </c>
      <c r="E212" s="17">
        <v>20843121</v>
      </c>
      <c r="F212" s="18">
        <f>(+E212/C212)-1</f>
        <v>0.10845307159321904</v>
      </c>
    </row>
    <row r="213" spans="1:6" ht="12.75">
      <c r="A213" s="1" t="s">
        <v>187</v>
      </c>
      <c r="B213" s="17">
        <v>413</v>
      </c>
      <c r="C213" s="17">
        <v>6138080</v>
      </c>
      <c r="D213" s="2">
        <v>415</v>
      </c>
      <c r="E213" s="17">
        <v>4754109</v>
      </c>
      <c r="F213" s="18">
        <f>(+E213/C213)-1</f>
        <v>-0.2254729491958397</v>
      </c>
    </row>
    <row r="214" spans="1:6" ht="12.75">
      <c r="A214" s="1" t="s">
        <v>188</v>
      </c>
      <c r="B214" s="17">
        <v>608</v>
      </c>
      <c r="C214" s="17">
        <v>12621079</v>
      </c>
      <c r="D214" s="2">
        <v>645</v>
      </c>
      <c r="E214" s="17">
        <v>13332653</v>
      </c>
      <c r="F214" s="18">
        <f>(+E214/C214)-1</f>
        <v>0.056379807146441197</v>
      </c>
    </row>
    <row r="215" spans="1:6" ht="12.75">
      <c r="A215" s="1" t="s">
        <v>189</v>
      </c>
      <c r="B215" s="17">
        <v>579</v>
      </c>
      <c r="C215" s="17">
        <v>6871724</v>
      </c>
      <c r="D215" s="2">
        <v>626</v>
      </c>
      <c r="E215" s="17">
        <v>7570214</v>
      </c>
      <c r="F215" s="18">
        <f>(+E215/C215)-1</f>
        <v>0.10164698116513415</v>
      </c>
    </row>
    <row r="216" spans="1:6" ht="12.75">
      <c r="A216" s="1" t="s">
        <v>190</v>
      </c>
      <c r="B216" s="17">
        <v>396</v>
      </c>
      <c r="C216" s="17">
        <v>3725583</v>
      </c>
      <c r="D216" s="2">
        <v>411</v>
      </c>
      <c r="E216" s="17">
        <v>3701502</v>
      </c>
      <c r="F216" s="18">
        <f>(+E216/C216)-1</f>
        <v>-0.0064636863545920464</v>
      </c>
    </row>
    <row r="217" spans="2:5" ht="12.75">
      <c r="B217" s="17"/>
      <c r="E217" s="17"/>
    </row>
    <row r="218" spans="1:6" ht="12.75">
      <c r="A218" s="1" t="s">
        <v>191</v>
      </c>
      <c r="B218" s="17">
        <v>406</v>
      </c>
      <c r="C218" s="17">
        <v>8750900</v>
      </c>
      <c r="D218" s="2">
        <v>407</v>
      </c>
      <c r="E218" s="17">
        <v>6412611</v>
      </c>
      <c r="F218" s="18">
        <f aca="true" t="shared" si="15" ref="F218:F223">(+E218/C218)-1</f>
        <v>-0.2672055445725583</v>
      </c>
    </row>
    <row r="219" spans="1:6" ht="12.75">
      <c r="A219" s="1" t="s">
        <v>192</v>
      </c>
      <c r="B219" s="17">
        <v>148</v>
      </c>
      <c r="C219" s="17">
        <v>486801</v>
      </c>
      <c r="D219" s="2">
        <v>175</v>
      </c>
      <c r="E219" s="17">
        <v>456809</v>
      </c>
      <c r="F219" s="18">
        <f t="shared" si="15"/>
        <v>-0.061610391104373274</v>
      </c>
    </row>
    <row r="220" spans="1:6" ht="12.75">
      <c r="A220" s="1" t="s">
        <v>193</v>
      </c>
      <c r="B220" s="17">
        <v>212</v>
      </c>
      <c r="C220" s="17">
        <v>1071226</v>
      </c>
      <c r="D220" s="2">
        <v>230</v>
      </c>
      <c r="E220" s="17">
        <v>1402487</v>
      </c>
      <c r="F220" s="18">
        <f t="shared" si="15"/>
        <v>0.3092353994395207</v>
      </c>
    </row>
    <row r="221" spans="1:6" ht="12.75">
      <c r="A221" s="1" t="s">
        <v>194</v>
      </c>
      <c r="B221" s="17">
        <v>59</v>
      </c>
      <c r="C221" s="17">
        <v>317323</v>
      </c>
      <c r="D221" s="2">
        <v>70</v>
      </c>
      <c r="E221" s="17">
        <v>471358</v>
      </c>
      <c r="F221" s="18">
        <f t="shared" si="15"/>
        <v>0.485420218515519</v>
      </c>
    </row>
    <row r="222" spans="1:6" ht="12.75">
      <c r="A222" s="1" t="s">
        <v>195</v>
      </c>
      <c r="B222" s="17">
        <v>151</v>
      </c>
      <c r="C222" s="17">
        <v>1073779</v>
      </c>
      <c r="D222" s="2">
        <v>171</v>
      </c>
      <c r="E222" s="17">
        <v>790456</v>
      </c>
      <c r="F222" s="18">
        <f t="shared" si="15"/>
        <v>-0.26385597036261654</v>
      </c>
    </row>
    <row r="223" spans="1:6" ht="12.75">
      <c r="A223" s="1" t="s">
        <v>196</v>
      </c>
      <c r="B223" s="17">
        <v>658</v>
      </c>
      <c r="C223" s="17">
        <v>8290561</v>
      </c>
      <c r="D223" s="2">
        <v>748</v>
      </c>
      <c r="E223" s="17">
        <v>10052876</v>
      </c>
      <c r="F223" s="18">
        <f t="shared" si="15"/>
        <v>0.21256884787410657</v>
      </c>
    </row>
    <row r="224" spans="2:5" ht="12.75">
      <c r="B224" s="17"/>
      <c r="E224" s="17"/>
    </row>
    <row r="225" spans="1:6" ht="12.75">
      <c r="A225" s="1" t="s">
        <v>197</v>
      </c>
      <c r="B225" s="17">
        <v>6124</v>
      </c>
      <c r="C225" s="17">
        <v>390379775</v>
      </c>
      <c r="D225" s="2">
        <v>6288</v>
      </c>
      <c r="E225" s="17">
        <v>410407554</v>
      </c>
      <c r="F225" s="18">
        <f aca="true" t="shared" si="16" ref="F225:F246">(+E225/C225)-1</f>
        <v>0.05130332123379078</v>
      </c>
    </row>
    <row r="226" spans="1:6" ht="12.75">
      <c r="A226" s="1" t="s">
        <v>198</v>
      </c>
      <c r="B226" s="17">
        <v>1600</v>
      </c>
      <c r="C226" s="17">
        <v>56495629</v>
      </c>
      <c r="D226" s="2">
        <v>1736</v>
      </c>
      <c r="E226" s="17">
        <v>63835736</v>
      </c>
      <c r="F226" s="18">
        <f t="shared" si="16"/>
        <v>0.12992344947606482</v>
      </c>
    </row>
    <row r="227" spans="1:6" ht="12.75">
      <c r="A227" s="1" t="s">
        <v>199</v>
      </c>
      <c r="B227" s="17">
        <v>1105</v>
      </c>
      <c r="C227" s="17">
        <v>14408507</v>
      </c>
      <c r="D227" s="2">
        <v>1193</v>
      </c>
      <c r="E227" s="17">
        <v>12202260</v>
      </c>
      <c r="F227" s="18">
        <f t="shared" si="16"/>
        <v>-0.15312113878280376</v>
      </c>
    </row>
    <row r="228" spans="1:6" ht="12.75">
      <c r="A228" s="1" t="s">
        <v>200</v>
      </c>
      <c r="B228" s="17">
        <v>143</v>
      </c>
      <c r="C228" s="17">
        <v>858987</v>
      </c>
      <c r="D228" s="2">
        <v>145</v>
      </c>
      <c r="E228" s="17">
        <v>591363</v>
      </c>
      <c r="F228" s="18">
        <f t="shared" si="16"/>
        <v>-0.31155768364364067</v>
      </c>
    </row>
    <row r="229" spans="1:6" ht="12.75">
      <c r="A229" s="1" t="s">
        <v>201</v>
      </c>
      <c r="B229" s="17">
        <v>678</v>
      </c>
      <c r="C229" s="17">
        <v>14620843</v>
      </c>
      <c r="D229" s="2">
        <v>823</v>
      </c>
      <c r="E229" s="17">
        <v>19531150</v>
      </c>
      <c r="F229" s="18">
        <f t="shared" si="16"/>
        <v>0.3358429469490918</v>
      </c>
    </row>
    <row r="230" spans="1:6" ht="12.75">
      <c r="A230" s="1" t="s">
        <v>202</v>
      </c>
      <c r="B230" s="17">
        <v>840</v>
      </c>
      <c r="C230" s="17">
        <v>10279690</v>
      </c>
      <c r="D230" s="2">
        <v>945</v>
      </c>
      <c r="E230" s="17">
        <v>12420120</v>
      </c>
      <c r="F230" s="18">
        <f t="shared" si="16"/>
        <v>0.2082193140065507</v>
      </c>
    </row>
    <row r="231" spans="1:6" ht="12.75">
      <c r="A231" s="1" t="s">
        <v>203</v>
      </c>
      <c r="B231" s="17">
        <v>980</v>
      </c>
      <c r="C231" s="17">
        <v>9293069</v>
      </c>
      <c r="D231" s="2">
        <v>985</v>
      </c>
      <c r="E231" s="17">
        <v>9734115</v>
      </c>
      <c r="F231" s="18">
        <f t="shared" si="16"/>
        <v>0.04745967128835482</v>
      </c>
    </row>
    <row r="232" spans="1:6" ht="12.75">
      <c r="A232" s="1" t="s">
        <v>204</v>
      </c>
      <c r="B232" s="17">
        <v>1682</v>
      </c>
      <c r="C232" s="17">
        <v>171033974</v>
      </c>
      <c r="D232" s="2">
        <v>1775</v>
      </c>
      <c r="E232" s="17">
        <v>195010792</v>
      </c>
      <c r="F232" s="18">
        <f t="shared" si="16"/>
        <v>0.14018745772696595</v>
      </c>
    </row>
    <row r="233" spans="1:6" ht="12.75">
      <c r="A233" s="1" t="s">
        <v>205</v>
      </c>
      <c r="B233" s="17">
        <v>749</v>
      </c>
      <c r="C233" s="17">
        <v>6297738</v>
      </c>
      <c r="D233" s="2">
        <v>792</v>
      </c>
      <c r="E233" s="17">
        <v>8114292</v>
      </c>
      <c r="F233" s="18">
        <f t="shared" si="16"/>
        <v>0.28844547042128466</v>
      </c>
    </row>
    <row r="234" spans="1:6" ht="12.75">
      <c r="A234" s="1" t="s">
        <v>206</v>
      </c>
      <c r="B234" s="17">
        <v>3179</v>
      </c>
      <c r="C234" s="17">
        <v>114973252</v>
      </c>
      <c r="D234" s="2">
        <v>3410</v>
      </c>
      <c r="E234" s="17">
        <v>119729783</v>
      </c>
      <c r="F234" s="18">
        <f t="shared" si="16"/>
        <v>0.041370761609839546</v>
      </c>
    </row>
    <row r="235" spans="1:6" ht="12.75">
      <c r="A235" s="1" t="s">
        <v>207</v>
      </c>
      <c r="B235" s="17">
        <v>3325</v>
      </c>
      <c r="C235" s="17">
        <v>168994093</v>
      </c>
      <c r="D235" s="2">
        <v>3482</v>
      </c>
      <c r="E235" s="17">
        <v>178249327</v>
      </c>
      <c r="F235" s="18">
        <f t="shared" si="16"/>
        <v>0.054766612463786</v>
      </c>
    </row>
    <row r="236" spans="1:6" ht="12.75">
      <c r="A236" s="1" t="s">
        <v>208</v>
      </c>
      <c r="B236" s="17">
        <v>1141</v>
      </c>
      <c r="C236" s="17">
        <v>16812801</v>
      </c>
      <c r="D236" s="2">
        <v>1176</v>
      </c>
      <c r="E236" s="17">
        <v>18788634</v>
      </c>
      <c r="F236" s="18">
        <f t="shared" si="16"/>
        <v>0.11751956143417153</v>
      </c>
    </row>
    <row r="237" spans="1:6" ht="12.75">
      <c r="A237" s="1" t="s">
        <v>209</v>
      </c>
      <c r="B237" s="17">
        <v>965</v>
      </c>
      <c r="C237" s="17">
        <v>8543974</v>
      </c>
      <c r="D237" s="2">
        <v>1072</v>
      </c>
      <c r="E237" s="17">
        <v>11107200</v>
      </c>
      <c r="F237" s="18">
        <f t="shared" si="16"/>
        <v>0.30000395600454777</v>
      </c>
    </row>
    <row r="238" spans="1:6" ht="12.75">
      <c r="A238" s="1" t="s">
        <v>210</v>
      </c>
      <c r="B238" s="17">
        <v>4922</v>
      </c>
      <c r="C238" s="17">
        <v>393360934</v>
      </c>
      <c r="D238" s="2">
        <v>5120</v>
      </c>
      <c r="E238" s="17">
        <v>414995500</v>
      </c>
      <c r="F238" s="18">
        <f t="shared" si="16"/>
        <v>0.05499927453395759</v>
      </c>
    </row>
    <row r="239" spans="1:6" ht="12.75">
      <c r="A239" s="1" t="s">
        <v>211</v>
      </c>
      <c r="B239" s="17">
        <v>707</v>
      </c>
      <c r="C239" s="17">
        <v>3659779</v>
      </c>
      <c r="D239" s="2">
        <v>767</v>
      </c>
      <c r="E239" s="17">
        <v>3587712</v>
      </c>
      <c r="F239" s="18">
        <f t="shared" si="16"/>
        <v>-0.019691626188357292</v>
      </c>
    </row>
    <row r="240" spans="1:6" ht="12.75">
      <c r="A240" s="1" t="s">
        <v>212</v>
      </c>
      <c r="B240" s="17">
        <v>174</v>
      </c>
      <c r="C240" s="17">
        <v>1823844</v>
      </c>
      <c r="D240" s="2">
        <v>182</v>
      </c>
      <c r="E240" s="17">
        <v>3116622</v>
      </c>
      <c r="F240" s="18">
        <f t="shared" si="16"/>
        <v>0.7088204912262233</v>
      </c>
    </row>
    <row r="241" spans="1:6" ht="12.75">
      <c r="A241" s="1" t="s">
        <v>213</v>
      </c>
      <c r="B241" s="17">
        <v>159</v>
      </c>
      <c r="C241" s="17">
        <v>774421</v>
      </c>
      <c r="D241" s="2">
        <v>185</v>
      </c>
      <c r="E241" s="17">
        <v>900374</v>
      </c>
      <c r="F241" s="18">
        <f t="shared" si="16"/>
        <v>0.16264150894668394</v>
      </c>
    </row>
    <row r="242" spans="1:6" ht="12.75">
      <c r="A242" s="1" t="s">
        <v>214</v>
      </c>
      <c r="B242" s="17">
        <v>797</v>
      </c>
      <c r="C242" s="17">
        <v>5086494</v>
      </c>
      <c r="D242" s="2">
        <v>899</v>
      </c>
      <c r="E242" s="17">
        <v>7067742</v>
      </c>
      <c r="F242" s="18">
        <f t="shared" si="16"/>
        <v>0.38951151814982965</v>
      </c>
    </row>
    <row r="243" spans="1:6" ht="12.75">
      <c r="A243" s="1" t="s">
        <v>215</v>
      </c>
      <c r="B243" s="17">
        <v>2233</v>
      </c>
      <c r="C243" s="17">
        <v>91851386</v>
      </c>
      <c r="D243" s="2">
        <v>2482</v>
      </c>
      <c r="E243" s="17">
        <v>91977455</v>
      </c>
      <c r="F243" s="18">
        <f t="shared" si="16"/>
        <v>0.0013725323644000476</v>
      </c>
    </row>
    <row r="244" spans="1:6" ht="12.75">
      <c r="A244" s="1" t="s">
        <v>216</v>
      </c>
      <c r="B244" s="17">
        <v>9294</v>
      </c>
      <c r="C244" s="17">
        <v>963392232</v>
      </c>
      <c r="D244" s="2">
        <v>9540</v>
      </c>
      <c r="E244" s="17">
        <v>982395824</v>
      </c>
      <c r="F244" s="18">
        <f t="shared" si="16"/>
        <v>0.019725706071501703</v>
      </c>
    </row>
    <row r="245" spans="1:6" ht="12.75">
      <c r="A245" s="1" t="s">
        <v>217</v>
      </c>
      <c r="B245" s="17">
        <v>1768</v>
      </c>
      <c r="C245" s="17">
        <v>43080254</v>
      </c>
      <c r="D245" s="2">
        <v>1894</v>
      </c>
      <c r="E245" s="17">
        <v>45450630</v>
      </c>
      <c r="F245" s="18">
        <f t="shared" si="16"/>
        <v>0.05502233111253241</v>
      </c>
    </row>
    <row r="246" spans="1:6" ht="12.75">
      <c r="A246" s="1" t="s">
        <v>218</v>
      </c>
      <c r="B246" s="17">
        <v>161</v>
      </c>
      <c r="C246" s="17">
        <v>705507</v>
      </c>
      <c r="D246" s="2">
        <v>159</v>
      </c>
      <c r="E246" s="17">
        <v>522119</v>
      </c>
      <c r="F246" s="18">
        <f t="shared" si="16"/>
        <v>-0.2599378886389504</v>
      </c>
    </row>
    <row r="247" spans="2:6" ht="12.75">
      <c r="B247" s="17"/>
      <c r="E247" s="17"/>
      <c r="F247" s="18"/>
    </row>
    <row r="248" spans="1:6" ht="12.75">
      <c r="A248" s="1" t="s">
        <v>219</v>
      </c>
      <c r="B248" s="17">
        <v>1409</v>
      </c>
      <c r="C248" s="17">
        <v>72636699</v>
      </c>
      <c r="D248" s="2">
        <v>1474</v>
      </c>
      <c r="E248" s="17">
        <v>71118248</v>
      </c>
      <c r="F248" s="18">
        <f>(+E248/C248)-1</f>
        <v>-0.02090473577275309</v>
      </c>
    </row>
    <row r="249" spans="1:6" ht="12.75">
      <c r="A249" s="1" t="s">
        <v>220</v>
      </c>
      <c r="B249" s="17">
        <v>984</v>
      </c>
      <c r="C249" s="17">
        <v>29009001</v>
      </c>
      <c r="D249" s="2">
        <v>1012</v>
      </c>
      <c r="E249" s="17">
        <v>32478774</v>
      </c>
      <c r="F249" s="18">
        <f>(+E249/C249)-1</f>
        <v>0.11961022028990254</v>
      </c>
    </row>
    <row r="250" spans="2:6" ht="12.75">
      <c r="B250" s="17"/>
      <c r="E250" s="17"/>
      <c r="F250" s="18"/>
    </row>
    <row r="251" spans="1:6" ht="12.75">
      <c r="A251" s="1" t="s">
        <v>221</v>
      </c>
      <c r="B251" s="17">
        <v>1828</v>
      </c>
      <c r="C251" s="17">
        <v>100751346</v>
      </c>
      <c r="D251" s="2">
        <v>1874</v>
      </c>
      <c r="E251" s="17">
        <v>79790536</v>
      </c>
      <c r="F251" s="18">
        <f aca="true" t="shared" si="17" ref="F251:F259">(+E251/C251)-1</f>
        <v>-0.20804496249608417</v>
      </c>
    </row>
    <row r="252" spans="1:6" ht="12.75">
      <c r="A252" s="1" t="s">
        <v>222</v>
      </c>
      <c r="B252" s="17">
        <v>2075</v>
      </c>
      <c r="C252" s="17">
        <v>75767053</v>
      </c>
      <c r="D252" s="2">
        <v>2192</v>
      </c>
      <c r="E252" s="17">
        <v>81403563</v>
      </c>
      <c r="F252" s="18">
        <f t="shared" si="17"/>
        <v>0.07439262551230552</v>
      </c>
    </row>
    <row r="253" spans="1:6" ht="12.75">
      <c r="A253" s="1" t="s">
        <v>223</v>
      </c>
      <c r="B253" s="17">
        <v>1987</v>
      </c>
      <c r="C253" s="17">
        <v>175165599</v>
      </c>
      <c r="D253" s="2">
        <v>2161</v>
      </c>
      <c r="E253" s="17">
        <v>187555986</v>
      </c>
      <c r="F253" s="18">
        <f t="shared" si="17"/>
        <v>0.07073527605154939</v>
      </c>
    </row>
    <row r="254" spans="1:6" ht="12.75">
      <c r="A254" s="1" t="s">
        <v>224</v>
      </c>
      <c r="B254" s="17">
        <v>361</v>
      </c>
      <c r="C254" s="17">
        <v>1561496</v>
      </c>
      <c r="D254" s="2">
        <v>379</v>
      </c>
      <c r="E254" s="17">
        <v>1653299</v>
      </c>
      <c r="F254" s="18">
        <f t="shared" si="17"/>
        <v>0.0587916971929483</v>
      </c>
    </row>
    <row r="255" spans="1:6" ht="12.75">
      <c r="A255" s="1" t="s">
        <v>225</v>
      </c>
      <c r="B255" s="17">
        <v>98</v>
      </c>
      <c r="C255" s="17">
        <v>326754</v>
      </c>
      <c r="D255" s="2">
        <v>102</v>
      </c>
      <c r="E255" s="17">
        <v>329754</v>
      </c>
      <c r="F255" s="18">
        <f t="shared" si="17"/>
        <v>0.009181218898620891</v>
      </c>
    </row>
    <row r="256" spans="1:6" ht="12.75">
      <c r="A256" s="1" t="s">
        <v>226</v>
      </c>
      <c r="B256" s="17">
        <v>722</v>
      </c>
      <c r="C256" s="17">
        <v>11729257</v>
      </c>
      <c r="D256" s="2">
        <v>779</v>
      </c>
      <c r="E256" s="17">
        <v>12056469</v>
      </c>
      <c r="F256" s="18">
        <f t="shared" si="17"/>
        <v>0.02789707822072618</v>
      </c>
    </row>
    <row r="257" spans="1:6" ht="12.75">
      <c r="A257" s="1" t="s">
        <v>227</v>
      </c>
      <c r="B257" s="17">
        <v>127</v>
      </c>
      <c r="C257" s="17">
        <v>910465</v>
      </c>
      <c r="D257" s="2">
        <v>111</v>
      </c>
      <c r="E257" s="17">
        <v>759672</v>
      </c>
      <c r="F257" s="18">
        <f t="shared" si="17"/>
        <v>-0.16562196240382665</v>
      </c>
    </row>
    <row r="258" spans="1:6" ht="12.75">
      <c r="A258" s="1" t="s">
        <v>228</v>
      </c>
      <c r="B258" s="17">
        <v>2774</v>
      </c>
      <c r="C258" s="17">
        <v>138522605</v>
      </c>
      <c r="D258" s="2">
        <v>2902</v>
      </c>
      <c r="E258" s="17">
        <v>137037031</v>
      </c>
      <c r="F258" s="18">
        <f t="shared" si="17"/>
        <v>-0.010724415700960832</v>
      </c>
    </row>
    <row r="259" spans="1:6" ht="12.75">
      <c r="A259" s="1" t="s">
        <v>229</v>
      </c>
      <c r="B259" s="17">
        <v>1383</v>
      </c>
      <c r="C259" s="17">
        <v>31339048</v>
      </c>
      <c r="D259" s="2">
        <v>1394</v>
      </c>
      <c r="E259" s="17">
        <v>31592688</v>
      </c>
      <c r="F259" s="18">
        <f t="shared" si="17"/>
        <v>0.008093417515426804</v>
      </c>
    </row>
    <row r="260" spans="2:6" ht="12.75">
      <c r="B260" s="17"/>
      <c r="E260" s="17"/>
      <c r="F260" s="18"/>
    </row>
    <row r="261" spans="1:6" ht="12.75">
      <c r="A261" s="1" t="s">
        <v>230</v>
      </c>
      <c r="B261" s="17">
        <v>602</v>
      </c>
      <c r="C261" s="17">
        <v>8133853</v>
      </c>
      <c r="D261" s="2">
        <v>666</v>
      </c>
      <c r="E261" s="17">
        <v>7218739</v>
      </c>
      <c r="F261" s="18">
        <f>(+E261/C261)-1</f>
        <v>-0.11250682794488664</v>
      </c>
    </row>
    <row r="262" spans="1:6" ht="12.75">
      <c r="A262" s="1" t="s">
        <v>231</v>
      </c>
      <c r="B262" s="17">
        <v>206</v>
      </c>
      <c r="C262" s="17">
        <v>2278480</v>
      </c>
      <c r="D262" s="2">
        <v>229</v>
      </c>
      <c r="E262" s="17">
        <v>1715173</v>
      </c>
      <c r="F262" s="18">
        <f>(+E262/C262)-1</f>
        <v>-0.24722929321301923</v>
      </c>
    </row>
    <row r="263" spans="1:6" ht="12.75">
      <c r="A263" s="1" t="s">
        <v>232</v>
      </c>
      <c r="B263" s="17">
        <v>557</v>
      </c>
      <c r="C263" s="17">
        <v>11036649</v>
      </c>
      <c r="D263" s="2">
        <v>615</v>
      </c>
      <c r="E263" s="17">
        <v>11806080</v>
      </c>
      <c r="F263" s="18">
        <f>(+E263/C263)-1</f>
        <v>0.06971599803527329</v>
      </c>
    </row>
    <row r="264" spans="2:6" ht="12.75">
      <c r="B264" s="17"/>
      <c r="E264" s="17"/>
      <c r="F264" s="18"/>
    </row>
    <row r="265" spans="1:6" ht="12.75">
      <c r="A265" s="1" t="s">
        <v>233</v>
      </c>
      <c r="B265" s="17">
        <v>4811</v>
      </c>
      <c r="C265" s="17">
        <v>380316556</v>
      </c>
      <c r="D265" s="2">
        <v>5102</v>
      </c>
      <c r="E265" s="17">
        <v>428036918</v>
      </c>
      <c r="F265" s="18">
        <f aca="true" t="shared" si="18" ref="F265:F284">(+E265/C265)-1</f>
        <v>0.12547537373050877</v>
      </c>
    </row>
    <row r="266" spans="1:6" ht="12.75">
      <c r="A266" s="1" t="s">
        <v>234</v>
      </c>
      <c r="B266" s="17">
        <v>2548</v>
      </c>
      <c r="C266" s="17">
        <v>89162183</v>
      </c>
      <c r="D266" s="2">
        <v>2794</v>
      </c>
      <c r="E266" s="17">
        <v>102130934</v>
      </c>
      <c r="F266" s="18">
        <f t="shared" si="18"/>
        <v>0.14545125033558226</v>
      </c>
    </row>
    <row r="267" spans="1:6" ht="12.75">
      <c r="A267" s="1" t="s">
        <v>235</v>
      </c>
      <c r="B267" s="17">
        <v>676</v>
      </c>
      <c r="C267" s="17">
        <v>3264201</v>
      </c>
      <c r="D267" s="2">
        <v>711</v>
      </c>
      <c r="E267" s="17">
        <v>4973307</v>
      </c>
      <c r="F267" s="18">
        <f t="shared" si="18"/>
        <v>0.523590918573948</v>
      </c>
    </row>
    <row r="268" spans="1:6" ht="12.75">
      <c r="A268" s="1" t="s">
        <v>236</v>
      </c>
      <c r="B268" s="17">
        <v>357</v>
      </c>
      <c r="C268" s="17">
        <v>2425680</v>
      </c>
      <c r="D268" s="2">
        <v>391</v>
      </c>
      <c r="E268" s="17">
        <v>2372364</v>
      </c>
      <c r="F268" s="18">
        <f t="shared" si="18"/>
        <v>-0.021979815969130345</v>
      </c>
    </row>
    <row r="269" spans="1:6" ht="12.75">
      <c r="A269" s="1" t="s">
        <v>237</v>
      </c>
      <c r="B269" s="17">
        <v>3798</v>
      </c>
      <c r="C269" s="17">
        <v>124332012</v>
      </c>
      <c r="D269" s="2">
        <v>3914</v>
      </c>
      <c r="E269" s="17">
        <v>132417251</v>
      </c>
      <c r="F269" s="18">
        <f t="shared" si="18"/>
        <v>0.06502942299365344</v>
      </c>
    </row>
    <row r="270" spans="1:6" ht="12.75">
      <c r="A270" s="1" t="s">
        <v>238</v>
      </c>
      <c r="B270" s="17">
        <v>6903</v>
      </c>
      <c r="C270" s="17">
        <v>534846090</v>
      </c>
      <c r="D270" s="2">
        <v>7120</v>
      </c>
      <c r="E270" s="17">
        <v>553180962</v>
      </c>
      <c r="F270" s="18">
        <f t="shared" si="18"/>
        <v>0.03428065071953701</v>
      </c>
    </row>
    <row r="271" spans="1:6" ht="12.75">
      <c r="A271" s="1" t="s">
        <v>239</v>
      </c>
      <c r="B271" s="17">
        <v>385</v>
      </c>
      <c r="C271" s="17">
        <v>2098487</v>
      </c>
      <c r="D271" s="2">
        <v>419</v>
      </c>
      <c r="E271" s="17">
        <v>2197902</v>
      </c>
      <c r="F271" s="18">
        <f t="shared" si="18"/>
        <v>0.04737460846791053</v>
      </c>
    </row>
    <row r="272" spans="1:6" ht="12.75">
      <c r="A272" s="1" t="s">
        <v>240</v>
      </c>
      <c r="B272" s="17">
        <v>785</v>
      </c>
      <c r="C272" s="17">
        <v>8319255</v>
      </c>
      <c r="D272" s="2">
        <v>838</v>
      </c>
      <c r="E272" s="17">
        <v>8342325</v>
      </c>
      <c r="F272" s="18">
        <f t="shared" si="18"/>
        <v>0.00277308484954486</v>
      </c>
    </row>
    <row r="273" spans="1:6" ht="12.75">
      <c r="A273" s="1" t="s">
        <v>241</v>
      </c>
      <c r="B273" s="17">
        <v>118</v>
      </c>
      <c r="C273" s="17">
        <v>365182</v>
      </c>
      <c r="D273" s="2">
        <v>131</v>
      </c>
      <c r="E273" s="17">
        <v>262994</v>
      </c>
      <c r="F273" s="18">
        <f t="shared" si="18"/>
        <v>-0.27982759281673253</v>
      </c>
    </row>
    <row r="274" spans="1:6" ht="12.75">
      <c r="A274" s="1" t="s">
        <v>242</v>
      </c>
      <c r="B274" s="17">
        <v>1567</v>
      </c>
      <c r="C274" s="17">
        <v>18873459</v>
      </c>
      <c r="D274" s="2">
        <v>1661</v>
      </c>
      <c r="E274" s="17">
        <v>15185658</v>
      </c>
      <c r="F274" s="18">
        <f t="shared" si="18"/>
        <v>-0.19539613803701805</v>
      </c>
    </row>
    <row r="275" spans="1:6" ht="12.75">
      <c r="A275" s="1" t="s">
        <v>243</v>
      </c>
      <c r="B275" s="17">
        <v>4921</v>
      </c>
      <c r="C275" s="17">
        <v>463381870</v>
      </c>
      <c r="D275" s="2">
        <v>5080</v>
      </c>
      <c r="E275" s="17">
        <v>475610257</v>
      </c>
      <c r="F275" s="18">
        <f t="shared" si="18"/>
        <v>0.02638943772228286</v>
      </c>
    </row>
    <row r="276" spans="1:6" ht="12.75">
      <c r="A276" s="1" t="s">
        <v>244</v>
      </c>
      <c r="B276" s="17">
        <v>3250</v>
      </c>
      <c r="C276" s="17">
        <v>106512547</v>
      </c>
      <c r="D276" s="2">
        <v>3421</v>
      </c>
      <c r="E276" s="17">
        <v>112861610</v>
      </c>
      <c r="F276" s="18">
        <f t="shared" si="18"/>
        <v>0.059608592403672445</v>
      </c>
    </row>
    <row r="277" spans="1:6" ht="12.75">
      <c r="A277" s="1" t="s">
        <v>245</v>
      </c>
      <c r="B277" s="17">
        <v>1915</v>
      </c>
      <c r="C277" s="17">
        <v>41932983</v>
      </c>
      <c r="D277" s="2">
        <v>2011</v>
      </c>
      <c r="E277" s="17">
        <v>47051505</v>
      </c>
      <c r="F277" s="18">
        <f t="shared" si="18"/>
        <v>0.12206434252483311</v>
      </c>
    </row>
    <row r="278" spans="1:6" ht="12.75">
      <c r="A278" s="1" t="s">
        <v>246</v>
      </c>
      <c r="B278" s="17">
        <v>2436</v>
      </c>
      <c r="C278" s="17">
        <v>84574697</v>
      </c>
      <c r="D278" s="2">
        <v>2646</v>
      </c>
      <c r="E278" s="17">
        <v>94336570</v>
      </c>
      <c r="F278" s="18">
        <f t="shared" si="18"/>
        <v>0.11542309161332254</v>
      </c>
    </row>
    <row r="279" spans="1:6" ht="12.75">
      <c r="A279" s="1" t="s">
        <v>247</v>
      </c>
      <c r="B279" s="17">
        <v>1759</v>
      </c>
      <c r="C279" s="17">
        <v>36774146</v>
      </c>
      <c r="D279" s="2">
        <v>1867</v>
      </c>
      <c r="E279" s="17">
        <v>33735423</v>
      </c>
      <c r="F279" s="18">
        <f t="shared" si="18"/>
        <v>-0.08263204806985869</v>
      </c>
    </row>
    <row r="280" spans="1:6" ht="12.75">
      <c r="A280" s="1" t="s">
        <v>248</v>
      </c>
      <c r="B280" s="17">
        <v>2311</v>
      </c>
      <c r="C280" s="17">
        <v>41138882</v>
      </c>
      <c r="D280" s="2">
        <v>2488</v>
      </c>
      <c r="E280" s="17">
        <v>36606244</v>
      </c>
      <c r="F280" s="18">
        <f t="shared" si="18"/>
        <v>-0.1101789299962016</v>
      </c>
    </row>
    <row r="281" spans="1:6" ht="12.75">
      <c r="A281" s="1" t="s">
        <v>249</v>
      </c>
      <c r="B281" s="17">
        <v>2728</v>
      </c>
      <c r="C281" s="17">
        <v>64650262</v>
      </c>
      <c r="D281" s="2">
        <v>2843</v>
      </c>
      <c r="E281" s="17">
        <v>67133861</v>
      </c>
      <c r="F281" s="18">
        <f t="shared" si="18"/>
        <v>0.03841591546837031</v>
      </c>
    </row>
    <row r="282" spans="1:6" ht="12.75">
      <c r="A282" s="1" t="s">
        <v>250</v>
      </c>
      <c r="B282" s="17">
        <v>1651</v>
      </c>
      <c r="C282" s="17">
        <v>28535516</v>
      </c>
      <c r="D282" s="2">
        <v>1777</v>
      </c>
      <c r="E282" s="17">
        <v>28971530</v>
      </c>
      <c r="F282" s="18">
        <f t="shared" si="18"/>
        <v>0.015279695660663783</v>
      </c>
    </row>
    <row r="283" spans="1:6" ht="12.75">
      <c r="A283" s="1" t="s">
        <v>251</v>
      </c>
      <c r="B283" s="17">
        <v>729</v>
      </c>
      <c r="C283" s="17">
        <v>7249770</v>
      </c>
      <c r="D283" s="2">
        <v>793</v>
      </c>
      <c r="E283" s="17">
        <v>8800726</v>
      </c>
      <c r="F283" s="18">
        <f t="shared" si="18"/>
        <v>0.21393175231765982</v>
      </c>
    </row>
    <row r="284" spans="1:6" ht="12.75">
      <c r="A284" s="1" t="s">
        <v>252</v>
      </c>
      <c r="B284" s="17">
        <v>324</v>
      </c>
      <c r="C284" s="17">
        <v>3770038</v>
      </c>
      <c r="D284" s="2">
        <v>392</v>
      </c>
      <c r="E284" s="17">
        <v>4190975</v>
      </c>
      <c r="F284" s="18">
        <f t="shared" si="18"/>
        <v>0.11165325124043846</v>
      </c>
    </row>
    <row r="285" spans="2:6" ht="12.75">
      <c r="B285" s="17"/>
      <c r="E285" s="17"/>
      <c r="F285" s="18"/>
    </row>
    <row r="286" spans="1:6" ht="12.75">
      <c r="A286" s="1" t="s">
        <v>253</v>
      </c>
      <c r="B286" s="17">
        <v>4132</v>
      </c>
      <c r="C286" s="17">
        <v>258707427</v>
      </c>
      <c r="D286" s="2">
        <v>4063</v>
      </c>
      <c r="E286" s="17">
        <v>263783292</v>
      </c>
      <c r="F286" s="18">
        <f>(+E286/C286)-1</f>
        <v>0.019620097725296493</v>
      </c>
    </row>
    <row r="287" spans="1:6" ht="12.75">
      <c r="A287" s="1" t="s">
        <v>254</v>
      </c>
      <c r="B287" s="17">
        <v>609</v>
      </c>
      <c r="C287" s="17">
        <v>14678828</v>
      </c>
      <c r="D287" s="2">
        <v>660</v>
      </c>
      <c r="E287" s="17">
        <v>15556643</v>
      </c>
      <c r="F287" s="18">
        <f>(+E287/C287)-1</f>
        <v>0.05980143646345604</v>
      </c>
    </row>
    <row r="288" spans="1:6" ht="12.75">
      <c r="A288" s="1" t="s">
        <v>255</v>
      </c>
      <c r="B288" s="17">
        <v>1064</v>
      </c>
      <c r="C288" s="17">
        <v>23475263</v>
      </c>
      <c r="D288" s="2">
        <v>1130</v>
      </c>
      <c r="E288" s="17">
        <v>30762225</v>
      </c>
      <c r="F288" s="18">
        <f>(+E289/C288)-1</f>
        <v>-0.3267810886719352</v>
      </c>
    </row>
    <row r="289" spans="1:6" ht="12.75">
      <c r="A289" s="1" t="s">
        <v>256</v>
      </c>
      <c r="B289" s="17">
        <v>819</v>
      </c>
      <c r="C289" s="17">
        <v>15140270</v>
      </c>
      <c r="D289" s="2">
        <v>924</v>
      </c>
      <c r="E289" s="17">
        <v>15803991</v>
      </c>
      <c r="F289" s="18">
        <f aca="true" t="shared" si="19" ref="F289:F299">(+E289/C289)-1</f>
        <v>0.04383812177722057</v>
      </c>
    </row>
    <row r="290" spans="1:6" ht="12.75">
      <c r="A290" s="1" t="s">
        <v>257</v>
      </c>
      <c r="B290" s="17">
        <v>207</v>
      </c>
      <c r="C290" s="17">
        <v>1844880</v>
      </c>
      <c r="D290" s="2">
        <v>237</v>
      </c>
      <c r="E290" s="17">
        <v>1589283</v>
      </c>
      <c r="F290" s="18">
        <f t="shared" si="19"/>
        <v>-0.13854397033953425</v>
      </c>
    </row>
    <row r="291" spans="1:6" ht="12.75">
      <c r="A291" s="1" t="s">
        <v>258</v>
      </c>
      <c r="B291" s="17">
        <v>86</v>
      </c>
      <c r="C291" s="17">
        <v>361390</v>
      </c>
      <c r="D291" s="2">
        <v>96</v>
      </c>
      <c r="E291" s="17">
        <v>509301</v>
      </c>
      <c r="F291" s="18">
        <f t="shared" si="19"/>
        <v>0.40928359943551285</v>
      </c>
    </row>
    <row r="292" spans="1:6" ht="12.75">
      <c r="A292" s="1" t="s">
        <v>327</v>
      </c>
      <c r="B292" s="17">
        <v>899</v>
      </c>
      <c r="C292" s="17">
        <v>28605557</v>
      </c>
      <c r="D292" s="2">
        <v>1029</v>
      </c>
      <c r="E292" s="17">
        <v>38584180</v>
      </c>
      <c r="F292" s="18">
        <f t="shared" si="19"/>
        <v>0.3488351231895257</v>
      </c>
    </row>
    <row r="293" spans="1:6" ht="12.75">
      <c r="A293" s="1" t="s">
        <v>259</v>
      </c>
      <c r="B293" s="17">
        <v>623</v>
      </c>
      <c r="C293" s="17">
        <v>4810920</v>
      </c>
      <c r="D293" s="2">
        <v>705</v>
      </c>
      <c r="E293" s="17">
        <v>5457412</v>
      </c>
      <c r="F293" s="18">
        <f t="shared" si="19"/>
        <v>0.1343801185636011</v>
      </c>
    </row>
    <row r="294" spans="1:6" ht="12.75">
      <c r="A294" s="1" t="s">
        <v>260</v>
      </c>
      <c r="B294" s="17">
        <v>214</v>
      </c>
      <c r="C294" s="17">
        <v>5130140</v>
      </c>
      <c r="D294" s="2">
        <v>223</v>
      </c>
      <c r="E294" s="17">
        <v>5524726</v>
      </c>
      <c r="F294" s="18">
        <f t="shared" si="19"/>
        <v>0.07691524987622178</v>
      </c>
    </row>
    <row r="295" spans="1:6" ht="12.75">
      <c r="A295" s="1" t="s">
        <v>261</v>
      </c>
      <c r="B295" s="17">
        <v>227</v>
      </c>
      <c r="C295" s="17">
        <v>1193981</v>
      </c>
      <c r="D295" s="2">
        <v>252</v>
      </c>
      <c r="E295" s="17">
        <v>1379025</v>
      </c>
      <c r="F295" s="18">
        <f t="shared" si="19"/>
        <v>0.1549806906475062</v>
      </c>
    </row>
    <row r="296" spans="1:6" ht="12.75">
      <c r="A296" s="1" t="s">
        <v>262</v>
      </c>
      <c r="B296" s="17">
        <v>243</v>
      </c>
      <c r="C296" s="17">
        <v>1231458</v>
      </c>
      <c r="D296" s="2">
        <v>286</v>
      </c>
      <c r="E296" s="17">
        <v>1517869</v>
      </c>
      <c r="F296" s="18">
        <f t="shared" si="19"/>
        <v>0.2325787805999069</v>
      </c>
    </row>
    <row r="297" spans="1:6" ht="12.75">
      <c r="A297" s="1" t="s">
        <v>263</v>
      </c>
      <c r="B297" s="17">
        <v>7802</v>
      </c>
      <c r="C297" s="17">
        <v>841884906</v>
      </c>
      <c r="D297" s="2">
        <v>8012</v>
      </c>
      <c r="E297" s="17">
        <v>848945668</v>
      </c>
      <c r="F297" s="18">
        <f t="shared" si="19"/>
        <v>0.00838684949650359</v>
      </c>
    </row>
    <row r="298" spans="1:6" ht="12.75">
      <c r="A298" s="1" t="s">
        <v>328</v>
      </c>
      <c r="B298" s="17">
        <v>2400</v>
      </c>
      <c r="C298" s="17">
        <v>357433932</v>
      </c>
      <c r="D298" s="2">
        <v>3035</v>
      </c>
      <c r="E298" s="17">
        <v>408287341</v>
      </c>
      <c r="F298" s="18">
        <f t="shared" si="19"/>
        <v>0.14227359085762448</v>
      </c>
    </row>
    <row r="299" spans="1:6" ht="12.75">
      <c r="A299" s="1" t="s">
        <v>264</v>
      </c>
      <c r="B299" s="17">
        <v>55</v>
      </c>
      <c r="C299" s="17">
        <v>74177</v>
      </c>
      <c r="D299" s="2">
        <v>61</v>
      </c>
      <c r="E299" s="17">
        <v>78990</v>
      </c>
      <c r="F299" s="18">
        <f t="shared" si="19"/>
        <v>0.06488534181754457</v>
      </c>
    </row>
    <row r="300" spans="2:6" ht="12.75">
      <c r="B300" s="17"/>
      <c r="E300" s="17"/>
      <c r="F300" s="18"/>
    </row>
    <row r="301" spans="1:6" ht="12.75">
      <c r="A301" s="1" t="s">
        <v>265</v>
      </c>
      <c r="B301" s="17">
        <v>1028</v>
      </c>
      <c r="C301" s="17">
        <v>21608686</v>
      </c>
      <c r="D301" s="2">
        <v>1148</v>
      </c>
      <c r="E301" s="17">
        <v>21835034</v>
      </c>
      <c r="F301" s="18">
        <f aca="true" t="shared" si="20" ref="F301:F307">(+E301/C301)-1</f>
        <v>0.010474861821769155</v>
      </c>
    </row>
    <row r="302" spans="1:6" ht="12.75">
      <c r="A302" s="1" t="s">
        <v>266</v>
      </c>
      <c r="B302" s="17">
        <v>610</v>
      </c>
      <c r="C302" s="17">
        <v>6757095</v>
      </c>
      <c r="D302" s="2">
        <v>669</v>
      </c>
      <c r="E302" s="17">
        <v>7927486</v>
      </c>
      <c r="F302" s="18">
        <f t="shared" si="20"/>
        <v>0.17320919714759087</v>
      </c>
    </row>
    <row r="303" spans="1:6" ht="12.75">
      <c r="A303" s="1" t="s">
        <v>267</v>
      </c>
      <c r="B303" s="17">
        <v>1131</v>
      </c>
      <c r="C303" s="17">
        <v>36353836</v>
      </c>
      <c r="D303" s="2">
        <v>1183</v>
      </c>
      <c r="E303" s="17">
        <v>40065411</v>
      </c>
      <c r="F303" s="18">
        <f t="shared" si="20"/>
        <v>0.10209582834669773</v>
      </c>
    </row>
    <row r="304" spans="1:6" ht="12.75">
      <c r="A304" s="1" t="s">
        <v>268</v>
      </c>
      <c r="B304" s="17">
        <v>425</v>
      </c>
      <c r="C304" s="17">
        <v>3790893</v>
      </c>
      <c r="D304" s="2">
        <v>483</v>
      </c>
      <c r="E304" s="17">
        <v>4275925</v>
      </c>
      <c r="F304" s="18">
        <f t="shared" si="20"/>
        <v>0.12794663420993424</v>
      </c>
    </row>
    <row r="305" spans="1:6" ht="12.75">
      <c r="A305" s="1" t="s">
        <v>269</v>
      </c>
      <c r="B305" s="17">
        <v>44</v>
      </c>
      <c r="C305" s="17">
        <v>73982</v>
      </c>
      <c r="D305" s="2">
        <v>43</v>
      </c>
      <c r="E305" s="17">
        <v>53656</v>
      </c>
      <c r="F305" s="18">
        <f t="shared" si="20"/>
        <v>-0.2747425049336325</v>
      </c>
    </row>
    <row r="306" spans="1:6" ht="12.75">
      <c r="A306" s="1" t="s">
        <v>270</v>
      </c>
      <c r="B306" s="17">
        <v>157</v>
      </c>
      <c r="C306" s="17">
        <v>524905</v>
      </c>
      <c r="D306" s="2">
        <v>186</v>
      </c>
      <c r="E306" s="17">
        <v>812426</v>
      </c>
      <c r="F306" s="18">
        <f t="shared" si="20"/>
        <v>0.5477581657633286</v>
      </c>
    </row>
    <row r="307" spans="1:6" ht="12.75">
      <c r="A307" s="1" t="s">
        <v>271</v>
      </c>
      <c r="B307" s="17">
        <v>174</v>
      </c>
      <c r="C307" s="17">
        <v>779663</v>
      </c>
      <c r="D307" s="2">
        <v>189</v>
      </c>
      <c r="E307" s="17">
        <v>754586</v>
      </c>
      <c r="F307" s="18">
        <f t="shared" si="20"/>
        <v>-0.032163896452698126</v>
      </c>
    </row>
    <row r="308" spans="2:6" ht="12.75">
      <c r="B308" s="17"/>
      <c r="E308" s="17"/>
      <c r="F308" s="18"/>
    </row>
    <row r="309" spans="1:6" ht="12.75">
      <c r="A309" s="1" t="s">
        <v>272</v>
      </c>
      <c r="B309" s="17">
        <v>2696</v>
      </c>
      <c r="C309" s="17">
        <v>122152222</v>
      </c>
      <c r="D309" s="2">
        <v>2783</v>
      </c>
      <c r="E309" s="17">
        <v>131441812</v>
      </c>
      <c r="F309" s="18">
        <f aca="true" t="shared" si="21" ref="F309:F316">(+E309/C309)-1</f>
        <v>0.07604929200551092</v>
      </c>
    </row>
    <row r="310" spans="1:6" ht="12.75">
      <c r="A310" s="1" t="s">
        <v>273</v>
      </c>
      <c r="B310" s="17">
        <v>83</v>
      </c>
      <c r="C310" s="17">
        <v>294701</v>
      </c>
      <c r="D310" s="2">
        <v>100</v>
      </c>
      <c r="E310" s="17">
        <v>269682</v>
      </c>
      <c r="F310" s="18">
        <f t="shared" si="21"/>
        <v>-0.08489621684351256</v>
      </c>
    </row>
    <row r="311" spans="1:6" ht="12.75">
      <c r="A311" s="1" t="s">
        <v>274</v>
      </c>
      <c r="B311" s="17">
        <v>2642</v>
      </c>
      <c r="C311" s="17">
        <v>144197378</v>
      </c>
      <c r="D311" s="2">
        <v>2834</v>
      </c>
      <c r="E311" s="17">
        <v>155911683</v>
      </c>
      <c r="F311" s="18">
        <f t="shared" si="21"/>
        <v>0.08123798894595713</v>
      </c>
    </row>
    <row r="312" spans="1:6" ht="12.75">
      <c r="A312" s="1" t="s">
        <v>275</v>
      </c>
      <c r="B312" s="17">
        <v>5013</v>
      </c>
      <c r="C312" s="17">
        <v>425670247</v>
      </c>
      <c r="D312" s="2">
        <v>5264</v>
      </c>
      <c r="E312" s="17">
        <v>440908564</v>
      </c>
      <c r="F312" s="18">
        <f t="shared" si="21"/>
        <v>0.03579840758755215</v>
      </c>
    </row>
    <row r="313" spans="1:6" ht="12.75">
      <c r="A313" s="1" t="s">
        <v>276</v>
      </c>
      <c r="B313" s="17">
        <v>473</v>
      </c>
      <c r="C313" s="17">
        <v>1961068</v>
      </c>
      <c r="D313" s="2">
        <v>480</v>
      </c>
      <c r="E313" s="17">
        <v>1834567</v>
      </c>
      <c r="F313" s="18">
        <f t="shared" si="21"/>
        <v>-0.06450617724627605</v>
      </c>
    </row>
    <row r="314" spans="1:6" ht="12.75">
      <c r="A314" s="1" t="s">
        <v>277</v>
      </c>
      <c r="B314" s="17">
        <v>640</v>
      </c>
      <c r="C314" s="17">
        <v>3329501</v>
      </c>
      <c r="D314" s="2">
        <v>681</v>
      </c>
      <c r="E314" s="17">
        <v>3530995</v>
      </c>
      <c r="F314" s="18">
        <f t="shared" si="21"/>
        <v>0.06051777728854857</v>
      </c>
    </row>
    <row r="315" spans="1:6" ht="12.75">
      <c r="A315" s="1" t="s">
        <v>278</v>
      </c>
      <c r="B315" s="17">
        <v>1813</v>
      </c>
      <c r="C315" s="17">
        <v>94576198</v>
      </c>
      <c r="D315" s="2">
        <v>1954</v>
      </c>
      <c r="E315" s="17">
        <v>106459474</v>
      </c>
      <c r="F315" s="18">
        <f t="shared" si="21"/>
        <v>0.12564763916604038</v>
      </c>
    </row>
    <row r="316" spans="1:6" ht="12.75">
      <c r="A316" s="1" t="s">
        <v>279</v>
      </c>
      <c r="B316" s="17">
        <v>1252</v>
      </c>
      <c r="C316" s="17">
        <v>24788238</v>
      </c>
      <c r="D316" s="2">
        <v>1304</v>
      </c>
      <c r="E316" s="17">
        <v>23181802</v>
      </c>
      <c r="F316" s="18">
        <f t="shared" si="21"/>
        <v>-0.06480638115544957</v>
      </c>
    </row>
    <row r="317" spans="2:6" ht="12.75">
      <c r="B317" s="17"/>
      <c r="E317" s="17"/>
      <c r="F317" s="18"/>
    </row>
    <row r="318" spans="1:6" ht="12.75">
      <c r="A318" s="20" t="s">
        <v>280</v>
      </c>
      <c r="B318" s="17">
        <v>282</v>
      </c>
      <c r="C318" s="17">
        <v>2562274</v>
      </c>
      <c r="D318" s="2">
        <v>287</v>
      </c>
      <c r="E318" s="17">
        <v>2731976</v>
      </c>
      <c r="F318" s="18">
        <f>(+E318/C318)-1</f>
        <v>0.06623101198388626</v>
      </c>
    </row>
    <row r="319" spans="1:6" ht="12.75">
      <c r="A319" s="1" t="s">
        <v>281</v>
      </c>
      <c r="B319" s="17">
        <v>394</v>
      </c>
      <c r="C319" s="17">
        <v>2356422</v>
      </c>
      <c r="D319" s="2">
        <v>444</v>
      </c>
      <c r="E319" s="17">
        <v>2526079</v>
      </c>
      <c r="F319" s="18">
        <f>(+E319/C319)-1</f>
        <v>0.07199771518004838</v>
      </c>
    </row>
    <row r="320" spans="2:6" ht="12.75">
      <c r="B320" s="17"/>
      <c r="E320" s="17"/>
      <c r="F320" s="18"/>
    </row>
    <row r="321" spans="1:6" ht="12.75">
      <c r="A321" s="1" t="s">
        <v>282</v>
      </c>
      <c r="B321" s="17">
        <v>998</v>
      </c>
      <c r="C321" s="17">
        <v>21630877</v>
      </c>
      <c r="D321" s="2">
        <v>1028</v>
      </c>
      <c r="E321" s="17">
        <v>20719213</v>
      </c>
      <c r="F321" s="18">
        <f>(+E321/C321)-1</f>
        <v>-0.042146418751306314</v>
      </c>
    </row>
    <row r="322" spans="1:6" ht="12.75">
      <c r="A322" s="1" t="s">
        <v>283</v>
      </c>
      <c r="B322" s="17">
        <v>662</v>
      </c>
      <c r="C322" s="17">
        <v>17148384</v>
      </c>
      <c r="D322" s="2">
        <v>701</v>
      </c>
      <c r="E322" s="17">
        <v>15922813</v>
      </c>
      <c r="F322" s="18">
        <f>(+E322/C322)-1</f>
        <v>-0.07146860018996537</v>
      </c>
    </row>
    <row r="323" spans="1:6" ht="12.75">
      <c r="A323" s="1" t="s">
        <v>284</v>
      </c>
      <c r="B323" s="17">
        <v>192</v>
      </c>
      <c r="C323" s="17">
        <v>854868</v>
      </c>
      <c r="D323" s="2">
        <v>201</v>
      </c>
      <c r="E323" s="17">
        <v>977043</v>
      </c>
      <c r="F323" s="18">
        <f>(+E323/C323)-1</f>
        <v>0.1429168011903592</v>
      </c>
    </row>
    <row r="324" spans="1:6" ht="12.75">
      <c r="A324" s="1" t="s">
        <v>285</v>
      </c>
      <c r="B324" s="17">
        <v>306</v>
      </c>
      <c r="C324" s="17">
        <v>1305042</v>
      </c>
      <c r="D324" s="2">
        <v>294</v>
      </c>
      <c r="E324" s="17">
        <v>1351410</v>
      </c>
      <c r="F324" s="18">
        <f>(+E324/C324)-1</f>
        <v>0.03552989099201409</v>
      </c>
    </row>
    <row r="325" spans="1:6" ht="12.75">
      <c r="A325" s="1" t="s">
        <v>286</v>
      </c>
      <c r="B325" s="17">
        <v>2413</v>
      </c>
      <c r="C325" s="17">
        <v>104738942</v>
      </c>
      <c r="D325" s="2">
        <v>2535</v>
      </c>
      <c r="E325" s="17">
        <v>108708069</v>
      </c>
      <c r="F325" s="18">
        <f>(+E325/C325)-1</f>
        <v>0.03789542766242571</v>
      </c>
    </row>
    <row r="326" spans="2:6" ht="12.75">
      <c r="B326" s="17"/>
      <c r="E326" s="17"/>
      <c r="F326" s="18"/>
    </row>
    <row r="327" spans="1:6" ht="12.75">
      <c r="A327" s="1" t="s">
        <v>287</v>
      </c>
      <c r="B327" s="17">
        <v>2219</v>
      </c>
      <c r="C327" s="17">
        <v>87813973</v>
      </c>
      <c r="D327" s="2">
        <v>2303</v>
      </c>
      <c r="E327" s="17">
        <v>102644140</v>
      </c>
      <c r="F327" s="18">
        <f aca="true" t="shared" si="22" ref="F327:F334">(+E327/C327)-1</f>
        <v>0.1688816311727519</v>
      </c>
    </row>
    <row r="328" spans="1:6" ht="12.75">
      <c r="A328" s="1" t="s">
        <v>288</v>
      </c>
      <c r="B328" s="17">
        <v>4947</v>
      </c>
      <c r="C328" s="17">
        <v>445908463</v>
      </c>
      <c r="D328" s="2">
        <v>5309</v>
      </c>
      <c r="E328" s="17">
        <v>479240424</v>
      </c>
      <c r="F328" s="18">
        <f t="shared" si="22"/>
        <v>0.07475068038796118</v>
      </c>
    </row>
    <row r="329" spans="1:6" ht="12.75">
      <c r="A329" s="1" t="s">
        <v>289</v>
      </c>
      <c r="B329" s="17">
        <v>1249</v>
      </c>
      <c r="C329" s="17">
        <v>24746698</v>
      </c>
      <c r="D329" s="2">
        <v>1277</v>
      </c>
      <c r="E329" s="17">
        <v>22400691</v>
      </c>
      <c r="F329" s="18">
        <f t="shared" si="22"/>
        <v>-0.094800809384751</v>
      </c>
    </row>
    <row r="330" spans="1:6" ht="12.75">
      <c r="A330" s="1" t="s">
        <v>290</v>
      </c>
      <c r="B330" s="17">
        <v>615</v>
      </c>
      <c r="C330" s="17">
        <v>3677060</v>
      </c>
      <c r="D330" s="2">
        <v>684</v>
      </c>
      <c r="E330" s="17">
        <v>5308657</v>
      </c>
      <c r="F330" s="18">
        <f t="shared" si="22"/>
        <v>0.44372324628915494</v>
      </c>
    </row>
    <row r="331" spans="1:6" ht="12.75">
      <c r="A331" s="1" t="s">
        <v>291</v>
      </c>
      <c r="B331" s="17">
        <v>1381</v>
      </c>
      <c r="C331" s="17">
        <v>28229880</v>
      </c>
      <c r="D331" s="2">
        <v>1533</v>
      </c>
      <c r="E331" s="17">
        <v>30848009</v>
      </c>
      <c r="F331" s="18">
        <f t="shared" si="22"/>
        <v>0.09274318558917005</v>
      </c>
    </row>
    <row r="332" spans="1:6" ht="12.75">
      <c r="A332" s="1" t="s">
        <v>292</v>
      </c>
      <c r="B332" s="17">
        <v>1435</v>
      </c>
      <c r="C332" s="17">
        <v>50691817</v>
      </c>
      <c r="D332" s="2">
        <v>1546</v>
      </c>
      <c r="E332" s="17">
        <v>50969082</v>
      </c>
      <c r="F332" s="18">
        <f t="shared" si="22"/>
        <v>0.00546962047148547</v>
      </c>
    </row>
    <row r="333" spans="1:6" ht="12.75">
      <c r="A333" s="1" t="s">
        <v>293</v>
      </c>
      <c r="B333" s="17">
        <v>157</v>
      </c>
      <c r="C333" s="17">
        <v>1319838</v>
      </c>
      <c r="D333" s="2">
        <v>171</v>
      </c>
      <c r="E333" s="17">
        <v>1612115</v>
      </c>
      <c r="F333" s="18">
        <f t="shared" si="22"/>
        <v>0.22144914754689582</v>
      </c>
    </row>
    <row r="334" spans="1:6" ht="12.75">
      <c r="A334" s="1" t="s">
        <v>294</v>
      </c>
      <c r="B334" s="17">
        <v>415</v>
      </c>
      <c r="C334" s="17">
        <v>2606382</v>
      </c>
      <c r="D334" s="2">
        <v>488</v>
      </c>
      <c r="E334" s="17">
        <v>4121434</v>
      </c>
      <c r="F334" s="18">
        <f t="shared" si="22"/>
        <v>0.5812854754214847</v>
      </c>
    </row>
    <row r="335" spans="2:6" ht="12.75">
      <c r="B335" s="17"/>
      <c r="E335" s="17"/>
      <c r="F335" s="18"/>
    </row>
    <row r="336" spans="1:6" ht="12.75">
      <c r="A336" s="1" t="s">
        <v>295</v>
      </c>
      <c r="B336" s="17">
        <v>397</v>
      </c>
      <c r="C336" s="17">
        <v>7005309</v>
      </c>
      <c r="D336" s="2">
        <v>408</v>
      </c>
      <c r="E336" s="17">
        <v>8579826</v>
      </c>
      <c r="F336" s="18">
        <f aca="true" t="shared" si="23" ref="F336:F352">(+E336/C336)-1</f>
        <v>0.22476053518838346</v>
      </c>
    </row>
    <row r="337" spans="1:6" ht="12.75">
      <c r="A337" s="1" t="s">
        <v>296</v>
      </c>
      <c r="B337" s="17">
        <v>115</v>
      </c>
      <c r="C337" s="17">
        <v>171467</v>
      </c>
      <c r="D337" s="2">
        <v>133</v>
      </c>
      <c r="E337" s="17">
        <v>287442</v>
      </c>
      <c r="F337" s="18">
        <f t="shared" si="23"/>
        <v>0.6763692139012172</v>
      </c>
    </row>
    <row r="338" spans="1:6" ht="12.75">
      <c r="A338" s="1" t="s">
        <v>297</v>
      </c>
      <c r="B338" s="17">
        <v>752</v>
      </c>
      <c r="C338" s="17">
        <v>9976652</v>
      </c>
      <c r="D338" s="2">
        <v>771</v>
      </c>
      <c r="E338" s="17">
        <v>13230375</v>
      </c>
      <c r="F338" s="18">
        <f t="shared" si="23"/>
        <v>0.32613375709606784</v>
      </c>
    </row>
    <row r="339" spans="1:6" ht="12.75">
      <c r="A339" s="1" t="s">
        <v>298</v>
      </c>
      <c r="B339" s="17">
        <v>155</v>
      </c>
      <c r="C339" s="17">
        <v>267301</v>
      </c>
      <c r="D339" s="2">
        <v>184</v>
      </c>
      <c r="E339" s="17">
        <v>433936</v>
      </c>
      <c r="F339" s="18">
        <f t="shared" si="23"/>
        <v>0.6233983411958803</v>
      </c>
    </row>
    <row r="340" spans="1:6" ht="12.75">
      <c r="A340" s="1" t="s">
        <v>299</v>
      </c>
      <c r="B340" s="17">
        <v>149</v>
      </c>
      <c r="C340" s="17">
        <v>273146</v>
      </c>
      <c r="D340" s="2">
        <v>156</v>
      </c>
      <c r="E340" s="17">
        <v>272937</v>
      </c>
      <c r="F340" s="18">
        <f t="shared" si="23"/>
        <v>-0.0007651585598910104</v>
      </c>
    </row>
    <row r="341" spans="1:6" ht="12.75">
      <c r="A341" s="1" t="s">
        <v>300</v>
      </c>
      <c r="B341" s="17">
        <v>85</v>
      </c>
      <c r="C341" s="17">
        <v>80005</v>
      </c>
      <c r="D341" s="2">
        <v>113</v>
      </c>
      <c r="E341" s="17">
        <v>131929</v>
      </c>
      <c r="F341" s="18">
        <f t="shared" si="23"/>
        <v>0.6490094369101931</v>
      </c>
    </row>
    <row r="342" spans="1:6" ht="12.75">
      <c r="A342" s="1" t="s">
        <v>301</v>
      </c>
      <c r="B342" s="17">
        <v>184</v>
      </c>
      <c r="C342" s="17">
        <v>1142561</v>
      </c>
      <c r="D342" s="2">
        <v>188</v>
      </c>
      <c r="E342" s="17">
        <v>507597</v>
      </c>
      <c r="F342" s="18">
        <f t="shared" si="23"/>
        <v>-0.5557375054811078</v>
      </c>
    </row>
    <row r="343" spans="1:6" ht="12.75">
      <c r="A343" s="1" t="s">
        <v>302</v>
      </c>
      <c r="B343" s="17">
        <v>147</v>
      </c>
      <c r="C343" s="17">
        <v>715508</v>
      </c>
      <c r="D343" s="2">
        <v>177</v>
      </c>
      <c r="E343" s="17">
        <v>707475</v>
      </c>
      <c r="F343" s="18">
        <f t="shared" si="23"/>
        <v>-0.011226988377488478</v>
      </c>
    </row>
    <row r="344" spans="1:6" ht="12.75">
      <c r="A344" s="1" t="s">
        <v>303</v>
      </c>
      <c r="B344" s="17">
        <v>47</v>
      </c>
      <c r="C344" s="17">
        <v>87113</v>
      </c>
      <c r="D344" s="2">
        <v>50</v>
      </c>
      <c r="E344" s="17">
        <v>50175</v>
      </c>
      <c r="F344" s="18">
        <f t="shared" si="23"/>
        <v>-0.42402396886802196</v>
      </c>
    </row>
    <row r="345" spans="1:6" ht="12.75">
      <c r="A345" s="1" t="s">
        <v>304</v>
      </c>
      <c r="B345" s="17">
        <v>34</v>
      </c>
      <c r="C345" s="17">
        <v>20275</v>
      </c>
      <c r="D345" s="2">
        <v>40</v>
      </c>
      <c r="E345" s="17">
        <v>34017</v>
      </c>
      <c r="F345" s="18">
        <f t="shared" si="23"/>
        <v>0.6777805178791616</v>
      </c>
    </row>
    <row r="346" spans="1:6" ht="12.75">
      <c r="A346" s="1" t="s">
        <v>305</v>
      </c>
      <c r="B346" s="17">
        <v>161</v>
      </c>
      <c r="C346" s="17">
        <v>629242</v>
      </c>
      <c r="D346" s="2">
        <v>166</v>
      </c>
      <c r="E346" s="17">
        <v>892160</v>
      </c>
      <c r="F346" s="18">
        <f t="shared" si="23"/>
        <v>0.4178328846453352</v>
      </c>
    </row>
    <row r="347" spans="1:6" ht="12.75">
      <c r="A347" s="1" t="s">
        <v>306</v>
      </c>
      <c r="B347" s="17">
        <v>251</v>
      </c>
      <c r="C347" s="17">
        <v>1283190</v>
      </c>
      <c r="D347" s="2">
        <v>273</v>
      </c>
      <c r="E347" s="17">
        <v>1726563</v>
      </c>
      <c r="F347" s="18">
        <f t="shared" si="23"/>
        <v>0.34552404554274885</v>
      </c>
    </row>
    <row r="348" spans="1:6" ht="12.75">
      <c r="A348" s="1" t="s">
        <v>307</v>
      </c>
      <c r="B348" s="17">
        <v>1679</v>
      </c>
      <c r="C348" s="17">
        <v>75182124</v>
      </c>
      <c r="D348" s="2">
        <v>1765</v>
      </c>
      <c r="E348" s="17">
        <v>81694203</v>
      </c>
      <c r="F348" s="18">
        <f t="shared" si="23"/>
        <v>0.08661738527099883</v>
      </c>
    </row>
    <row r="349" spans="1:6" ht="12.75">
      <c r="A349" s="1" t="s">
        <v>308</v>
      </c>
      <c r="B349" s="17">
        <v>237</v>
      </c>
      <c r="C349" s="17">
        <v>762047</v>
      </c>
      <c r="D349" s="2">
        <v>248</v>
      </c>
      <c r="E349" s="17">
        <v>580965</v>
      </c>
      <c r="F349" s="18">
        <f t="shared" si="23"/>
        <v>-0.23762576324032503</v>
      </c>
    </row>
    <row r="350" spans="1:6" ht="12.75">
      <c r="A350" s="1" t="s">
        <v>309</v>
      </c>
      <c r="B350" s="17">
        <v>215</v>
      </c>
      <c r="C350" s="17">
        <v>1879885</v>
      </c>
      <c r="D350" s="2">
        <v>243</v>
      </c>
      <c r="E350" s="17">
        <v>2103649</v>
      </c>
      <c r="F350" s="18">
        <f t="shared" si="23"/>
        <v>0.11903068538766992</v>
      </c>
    </row>
    <row r="351" spans="1:6" ht="12.75">
      <c r="A351" s="1" t="s">
        <v>310</v>
      </c>
      <c r="B351" s="17">
        <v>227</v>
      </c>
      <c r="C351" s="17">
        <v>1730258</v>
      </c>
      <c r="D351" s="2">
        <v>232</v>
      </c>
      <c r="E351" s="17">
        <v>1548004</v>
      </c>
      <c r="F351" s="18">
        <f t="shared" si="23"/>
        <v>-0.10533342426389591</v>
      </c>
    </row>
    <row r="352" spans="1:6" ht="12.75">
      <c r="A352" s="1" t="s">
        <v>311</v>
      </c>
      <c r="B352" s="17">
        <v>121</v>
      </c>
      <c r="C352" s="17">
        <v>1023807</v>
      </c>
      <c r="D352" s="2">
        <v>162</v>
      </c>
      <c r="E352" s="17">
        <v>701993</v>
      </c>
      <c r="F352" s="18">
        <f t="shared" si="23"/>
        <v>-0.3143307283501675</v>
      </c>
    </row>
    <row r="353" spans="2:6" ht="12.75">
      <c r="B353" s="17"/>
      <c r="E353" s="17"/>
      <c r="F353" s="18"/>
    </row>
    <row r="354" spans="1:6" ht="12.75">
      <c r="A354" s="1" t="s">
        <v>312</v>
      </c>
      <c r="B354" s="17">
        <v>1592</v>
      </c>
      <c r="C354" s="17">
        <v>59406094</v>
      </c>
      <c r="D354" s="2">
        <v>1602</v>
      </c>
      <c r="E354" s="17">
        <v>77830742</v>
      </c>
      <c r="F354" s="18">
        <f aca="true" t="shared" si="24" ref="F354:F368">(+E354/C354)-1</f>
        <v>0.3101474404292597</v>
      </c>
    </row>
    <row r="355" spans="1:6" ht="12.75">
      <c r="A355" s="1" t="s">
        <v>313</v>
      </c>
      <c r="B355" s="17">
        <v>822</v>
      </c>
      <c r="C355" s="17">
        <v>41515400</v>
      </c>
      <c r="D355" s="2">
        <v>883</v>
      </c>
      <c r="E355" s="17">
        <v>18883615</v>
      </c>
      <c r="F355" s="18">
        <f t="shared" si="24"/>
        <v>-0.5451419232381236</v>
      </c>
    </row>
    <row r="356" spans="1:6" ht="12.75">
      <c r="A356" s="1" t="s">
        <v>314</v>
      </c>
      <c r="B356" s="17">
        <v>325</v>
      </c>
      <c r="C356" s="17">
        <v>2241876</v>
      </c>
      <c r="D356" s="2">
        <v>336</v>
      </c>
      <c r="E356" s="17">
        <v>1777489</v>
      </c>
      <c r="F356" s="18">
        <f t="shared" si="24"/>
        <v>-0.2071421434548566</v>
      </c>
    </row>
    <row r="357" spans="1:6" ht="12.75">
      <c r="A357" s="1" t="s">
        <v>315</v>
      </c>
      <c r="B357" s="17">
        <v>193</v>
      </c>
      <c r="C357" s="17">
        <v>516019</v>
      </c>
      <c r="D357" s="2">
        <v>183</v>
      </c>
      <c r="E357" s="17">
        <v>490239</v>
      </c>
      <c r="F357" s="18">
        <f t="shared" si="24"/>
        <v>-0.04995940071974092</v>
      </c>
    </row>
    <row r="358" spans="1:6" ht="12.75">
      <c r="A358" s="1" t="s">
        <v>316</v>
      </c>
      <c r="B358" s="17">
        <v>259</v>
      </c>
      <c r="C358" s="17">
        <v>1104370</v>
      </c>
      <c r="D358" s="2">
        <v>284</v>
      </c>
      <c r="E358" s="17">
        <v>1302280</v>
      </c>
      <c r="F358" s="18">
        <f t="shared" si="24"/>
        <v>0.1792062442840714</v>
      </c>
    </row>
    <row r="359" spans="1:6" ht="12.75">
      <c r="A359" s="1" t="s">
        <v>317</v>
      </c>
      <c r="B359" s="17">
        <v>322</v>
      </c>
      <c r="C359" s="17">
        <v>1703783</v>
      </c>
      <c r="D359" s="2">
        <v>385</v>
      </c>
      <c r="E359" s="17">
        <v>4930348</v>
      </c>
      <c r="F359" s="18">
        <f t="shared" si="24"/>
        <v>1.8937652271445367</v>
      </c>
    </row>
    <row r="360" spans="1:6" ht="12.75">
      <c r="A360" s="1" t="s">
        <v>318</v>
      </c>
      <c r="B360" s="17">
        <v>432</v>
      </c>
      <c r="C360" s="17">
        <v>3258406</v>
      </c>
      <c r="D360" s="2">
        <v>490</v>
      </c>
      <c r="E360" s="17">
        <v>3120501</v>
      </c>
      <c r="F360" s="18">
        <f t="shared" si="24"/>
        <v>-0.04232284129110986</v>
      </c>
    </row>
    <row r="361" spans="1:6" ht="12.75">
      <c r="A361" s="1" t="s">
        <v>319</v>
      </c>
      <c r="B361" s="17">
        <v>1008</v>
      </c>
      <c r="C361" s="17">
        <v>17770207</v>
      </c>
      <c r="D361" s="2">
        <v>1067</v>
      </c>
      <c r="E361" s="17">
        <v>17977276</v>
      </c>
      <c r="F361" s="18">
        <f t="shared" si="24"/>
        <v>0.011652593579804638</v>
      </c>
    </row>
    <row r="362" spans="1:6" ht="12.75">
      <c r="A362" s="1" t="s">
        <v>320</v>
      </c>
      <c r="B362" s="17">
        <v>1349</v>
      </c>
      <c r="C362" s="17">
        <v>52971393</v>
      </c>
      <c r="D362" s="2">
        <v>1390</v>
      </c>
      <c r="E362" s="17">
        <v>57440966</v>
      </c>
      <c r="F362" s="18">
        <f t="shared" si="24"/>
        <v>0.08437710898031314</v>
      </c>
    </row>
    <row r="363" spans="1:6" ht="12.75">
      <c r="A363" s="1" t="s">
        <v>321</v>
      </c>
      <c r="B363" s="17">
        <v>233</v>
      </c>
      <c r="C363" s="17">
        <v>1730182</v>
      </c>
      <c r="D363" s="2">
        <v>246</v>
      </c>
      <c r="E363" s="17">
        <v>2174819</v>
      </c>
      <c r="F363" s="18">
        <f t="shared" si="24"/>
        <v>0.25698857114453855</v>
      </c>
    </row>
    <row r="364" spans="1:6" ht="12.75">
      <c r="A364" s="1" t="s">
        <v>322</v>
      </c>
      <c r="B364" s="17">
        <v>818</v>
      </c>
      <c r="C364" s="17">
        <v>19048854</v>
      </c>
      <c r="D364" s="2">
        <v>889</v>
      </c>
      <c r="E364" s="17">
        <v>13895429</v>
      </c>
      <c r="F364" s="18">
        <f t="shared" si="24"/>
        <v>-0.2705372722159559</v>
      </c>
    </row>
    <row r="365" spans="1:6" ht="12.75">
      <c r="A365" s="1" t="s">
        <v>323</v>
      </c>
      <c r="B365" s="17">
        <v>973</v>
      </c>
      <c r="C365" s="17">
        <v>78487806</v>
      </c>
      <c r="D365" s="2">
        <v>1026</v>
      </c>
      <c r="E365" s="17">
        <v>80940666</v>
      </c>
      <c r="F365" s="18">
        <f t="shared" si="24"/>
        <v>0.03125147873288747</v>
      </c>
    </row>
    <row r="366" spans="1:6" ht="12.75">
      <c r="A366" s="1" t="s">
        <v>324</v>
      </c>
      <c r="B366" s="17">
        <v>642</v>
      </c>
      <c r="C366" s="17">
        <v>8176957</v>
      </c>
      <c r="D366" s="2">
        <v>678</v>
      </c>
      <c r="E366" s="17">
        <v>7969005</v>
      </c>
      <c r="F366" s="18">
        <f t="shared" si="24"/>
        <v>-0.025431465519508034</v>
      </c>
    </row>
    <row r="367" spans="1:6" ht="12.75">
      <c r="A367" s="1" t="s">
        <v>325</v>
      </c>
      <c r="B367" s="17">
        <v>4198</v>
      </c>
      <c r="C367" s="17">
        <v>332414890</v>
      </c>
      <c r="D367" s="2">
        <v>4353</v>
      </c>
      <c r="E367" s="17">
        <v>339613278</v>
      </c>
      <c r="F367" s="18">
        <f t="shared" si="24"/>
        <v>0.021654830203304165</v>
      </c>
    </row>
    <row r="368" spans="1:6" ht="12.75">
      <c r="A368" s="1" t="s">
        <v>326</v>
      </c>
      <c r="B368" s="17">
        <v>565</v>
      </c>
      <c r="C368" s="17">
        <v>5376568</v>
      </c>
      <c r="D368" s="2">
        <v>599</v>
      </c>
      <c r="E368" s="17">
        <v>5564284</v>
      </c>
      <c r="F368" s="18">
        <f t="shared" si="24"/>
        <v>0.03491372191330977</v>
      </c>
    </row>
  </sheetData>
  <printOptions horizontalCentered="1"/>
  <pageMargins left="0.5" right="0.5" top="0.5" bottom="0.5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jksrs140</cp:lastModifiedBy>
  <cp:lastPrinted>2005-01-10T17:59:11Z</cp:lastPrinted>
  <dcterms:created xsi:type="dcterms:W3CDTF">1998-10-13T03:46:05Z</dcterms:created>
  <dcterms:modified xsi:type="dcterms:W3CDTF">2005-04-29T14:46:49Z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905148540</vt:i4>
  </property>
  <property fmtid="{D5CDD505-2E9C-101B-9397-08002B2CF9AE}" pid="3" name="_EmailSubject">
    <vt:lpwstr>Update needed for stats &amp; reports</vt:lpwstr>
  </property>
  <property fmtid="{D5CDD505-2E9C-101B-9397-08002B2CF9AE}" pid="4" name="_AuthorEmail">
    <vt:lpwstr>StephanieG@DOR.WA.GOV</vt:lpwstr>
  </property>
  <property fmtid="{D5CDD505-2E9C-101B-9397-08002B2CF9AE}" pid="5" name="_AuthorEmailDisplayName">
    <vt:lpwstr>Gilfeather, Stephanie</vt:lpwstr>
  </property>
  <property fmtid="{D5CDD505-2E9C-101B-9397-08002B2CF9AE}" pid="6" name="_ReviewingToolsShownOnce">
    <vt:lpwstr/>
  </property>
</Properties>
</file>