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25" windowHeight="5340" activeTab="0"/>
  </bookViews>
  <sheets>
    <sheet name="Junior Levy Detail" sheetId="1" r:id="rId1"/>
  </sheets>
  <definedNames>
    <definedName name="_xlnm.Print_Titles" localSheetId="0">'Junior Levy Detail'!$6:$8</definedName>
  </definedNames>
  <calcPr fullCalcOnLoad="1"/>
</workbook>
</file>

<file path=xl/sharedStrings.xml><?xml version="1.0" encoding="utf-8"?>
<sst xmlns="http://schemas.openxmlformats.org/spreadsheetml/2006/main" count="1844" uniqueCount="576">
  <si>
    <t>Adams</t>
  </si>
  <si>
    <t>Library #1 Othello</t>
  </si>
  <si>
    <t>Library #2 Ritzville</t>
  </si>
  <si>
    <t>Hospital #2  Ritzville</t>
  </si>
  <si>
    <t>Hospital #3 Othello</t>
  </si>
  <si>
    <t>Fire Dist. #2 Lind</t>
  </si>
  <si>
    <t>Fire Dist. #3 Odessa</t>
  </si>
  <si>
    <t>Fire Dist. #4 Lamont</t>
  </si>
  <si>
    <t>Fire Dist. #5 Othello</t>
  </si>
  <si>
    <t>Fire Dist. #6 Benge</t>
  </si>
  <si>
    <t>Fire Dist. #7 Washtucna</t>
  </si>
  <si>
    <t>Port Dist. # 1 - Othello</t>
  </si>
  <si>
    <t>EMS - Ritzville</t>
  </si>
  <si>
    <t>Park &amp; Rec #3 Lind-Special</t>
  </si>
  <si>
    <t>Cemetery #1 Washtucna</t>
  </si>
  <si>
    <t>Cemetary #3</t>
  </si>
  <si>
    <t>Asotin</t>
  </si>
  <si>
    <t>Asotin Rural Library</t>
  </si>
  <si>
    <t>Fire Dist. #1</t>
  </si>
  <si>
    <t>Port of Clarkston</t>
  </si>
  <si>
    <t>EMS Special - West County</t>
  </si>
  <si>
    <t>EMS Special - Asotin City</t>
  </si>
  <si>
    <t>EMS Special - Clarkston</t>
  </si>
  <si>
    <t>Flood Zone</t>
  </si>
  <si>
    <t>Benton</t>
  </si>
  <si>
    <t>Hospital Dist. Prosser</t>
  </si>
  <si>
    <t>Fire Dist. #2</t>
  </si>
  <si>
    <t>Fire Dist. #3</t>
  </si>
  <si>
    <t>Fire Dist. #4</t>
  </si>
  <si>
    <t>Fire Dist. #5</t>
  </si>
  <si>
    <t>Fire Dist. #6</t>
  </si>
  <si>
    <t>Port of Benton</t>
  </si>
  <si>
    <t>Port of Kennewick</t>
  </si>
  <si>
    <t>EMS Fire Dist #2</t>
  </si>
  <si>
    <t>EMS Fire Dist #6</t>
  </si>
  <si>
    <t>Lib Cap Fac Benton Co  Bond</t>
  </si>
  <si>
    <t>Chelan</t>
  </si>
  <si>
    <t>Hospital #1</t>
  </si>
  <si>
    <t>Hospital #2</t>
  </si>
  <si>
    <t>Fire Dist. #7</t>
  </si>
  <si>
    <t>Fire Dist. #8</t>
  </si>
  <si>
    <t>Fire Dist. #9</t>
  </si>
  <si>
    <t>Port of Chelan</t>
  </si>
  <si>
    <t>EMS HOSP#1</t>
  </si>
  <si>
    <t>EMS HOSP#2</t>
  </si>
  <si>
    <t>Park &amp; Rec Manson</t>
  </si>
  <si>
    <t>Park &amp; Rec Upper Valley</t>
  </si>
  <si>
    <t>Cemetery #1</t>
  </si>
  <si>
    <t>Cemetery #2</t>
  </si>
  <si>
    <t>Cemetery #3</t>
  </si>
  <si>
    <t>Cemetery #4</t>
  </si>
  <si>
    <t>Cemetery #5</t>
  </si>
  <si>
    <t>Clallam</t>
  </si>
  <si>
    <t>Olympic Rural Library</t>
  </si>
  <si>
    <t>Hospital Dist. #1</t>
  </si>
  <si>
    <t>Hospital Dist. #2</t>
  </si>
  <si>
    <t>Port of Pt Angeles</t>
  </si>
  <si>
    <t>Park &amp; Rec Quillayute Bond</t>
  </si>
  <si>
    <t>Clark</t>
  </si>
  <si>
    <t>Fort Vancouver Inter-Co Lib</t>
  </si>
  <si>
    <t>Fire Dist. #10</t>
  </si>
  <si>
    <t>Fire Dist. #11</t>
  </si>
  <si>
    <t>Fire Dist. #12</t>
  </si>
  <si>
    <t>Fire Dist. #13</t>
  </si>
  <si>
    <t>Metro Park</t>
  </si>
  <si>
    <t>Port of Vancouver</t>
  </si>
  <si>
    <t>Port of Camas-Wshgl</t>
  </si>
  <si>
    <t>Port of Ridgefield</t>
  </si>
  <si>
    <t>EMS FD #1</t>
  </si>
  <si>
    <t>EMS FD #6</t>
  </si>
  <si>
    <t>EMS FD #9</t>
  </si>
  <si>
    <t>EMS Camas</t>
  </si>
  <si>
    <t>EMS Washougal</t>
  </si>
  <si>
    <t>EMS FD #12 - 6 yr 2003-</t>
  </si>
  <si>
    <t>Cemetery #6</t>
  </si>
  <si>
    <t>Columbia</t>
  </si>
  <si>
    <t>Port of Columbia</t>
  </si>
  <si>
    <t>Park &amp; Rec Prescott Special</t>
  </si>
  <si>
    <t>Cowlitz</t>
  </si>
  <si>
    <t>Yale Valley Library - Reg</t>
  </si>
  <si>
    <t>Port of Woodland</t>
  </si>
  <si>
    <t>Port of Longview</t>
  </si>
  <si>
    <t>EMS Fire Dist #3</t>
  </si>
  <si>
    <t>EMS Dist. #4-Reg (2003)</t>
  </si>
  <si>
    <t>Cemetery #7</t>
  </si>
  <si>
    <t>Douglas</t>
  </si>
  <si>
    <t>No. Central Inter-Co Librar</t>
  </si>
  <si>
    <t>Hospital Dist. #3</t>
  </si>
  <si>
    <t>Fire Dist #15 (6&amp;7) Joint</t>
  </si>
  <si>
    <t>Port of Douglas</t>
  </si>
  <si>
    <t>EMS FD #15 (6&amp;7) Joint</t>
  </si>
  <si>
    <t>Ferry</t>
  </si>
  <si>
    <t>Fire Dist. #13 Joint</t>
  </si>
  <si>
    <t>Fire Dist. #14 Joint</t>
  </si>
  <si>
    <t>EMS - City Regular</t>
  </si>
  <si>
    <t>EMS #1</t>
  </si>
  <si>
    <t>Franklin</t>
  </si>
  <si>
    <t>Mid-Columbia Inter-Co Lib</t>
  </si>
  <si>
    <t>Port of Pasco</t>
  </si>
  <si>
    <t>Garfield</t>
  </si>
  <si>
    <t>Garfield Mem. Hosp. Reg</t>
  </si>
  <si>
    <t>Port of Garfield</t>
  </si>
  <si>
    <t>Grant</t>
  </si>
  <si>
    <t>Hospital #3</t>
  </si>
  <si>
    <t>Hospital #4</t>
  </si>
  <si>
    <t>Hospital #5</t>
  </si>
  <si>
    <t>Hospital #7</t>
  </si>
  <si>
    <t>Fire Dist. #14</t>
  </si>
  <si>
    <t>Fire Dist. #15</t>
  </si>
  <si>
    <t>Port Dist. #1</t>
  </si>
  <si>
    <t>Port Dist. #2</t>
  </si>
  <si>
    <t>Port Dist. #3</t>
  </si>
  <si>
    <t>Port Dist. #4</t>
  </si>
  <si>
    <t>Port Dist. #5</t>
  </si>
  <si>
    <t>Port Dist. #6</t>
  </si>
  <si>
    <t>Port Dist. #7</t>
  </si>
  <si>
    <t>Port Dist. #8</t>
  </si>
  <si>
    <t>Port Dist. #10</t>
  </si>
  <si>
    <t>EMS Fire Dist. #3</t>
  </si>
  <si>
    <t>EMS Fire Dist. #4</t>
  </si>
  <si>
    <t>EMS Fire Dist. #8</t>
  </si>
  <si>
    <t>EMS Fire Dist #10</t>
  </si>
  <si>
    <t>EMS Fire Dist #11</t>
  </si>
  <si>
    <t>Cemetery #2-Spec(2001)</t>
  </si>
  <si>
    <t>Grays Harbor</t>
  </si>
  <si>
    <t>Hospital</t>
  </si>
  <si>
    <t>Fire Dist. #16</t>
  </si>
  <si>
    <t>Fire Dist. #17</t>
  </si>
  <si>
    <t>Fire Dist. Mason Co. #12</t>
  </si>
  <si>
    <t>Port Regular</t>
  </si>
  <si>
    <t>EMS Fire #2</t>
  </si>
  <si>
    <t>EMS Fire #3 Special</t>
  </si>
  <si>
    <t>EMS Fire #4</t>
  </si>
  <si>
    <t>EMS Fire #6</t>
  </si>
  <si>
    <t>EMS Fire #7</t>
  </si>
  <si>
    <t>EMS Fire #8</t>
  </si>
  <si>
    <t>EMS Fire #10</t>
  </si>
  <si>
    <t>EMS Fire #11 Special</t>
  </si>
  <si>
    <t>EMS Fire #14 Special</t>
  </si>
  <si>
    <t>EMS Fire #15</t>
  </si>
  <si>
    <t>EMS Fire #16</t>
  </si>
  <si>
    <t>EMS Westport Special</t>
  </si>
  <si>
    <t>EMS Ocean Shores</t>
  </si>
  <si>
    <t>EMS Hoquiam</t>
  </si>
  <si>
    <t>EMS Fire 17</t>
  </si>
  <si>
    <t>Cemetery</t>
  </si>
  <si>
    <t>Water Dist #7-Special</t>
  </si>
  <si>
    <t>Island</t>
  </si>
  <si>
    <t>Port of Coupeville</t>
  </si>
  <si>
    <t>Port of So Whidbey</t>
  </si>
  <si>
    <t>EMS Hospital</t>
  </si>
  <si>
    <t>Park &amp; Rec No Whidbey</t>
  </si>
  <si>
    <t>Park &amp; Rec So Whidbey</t>
  </si>
  <si>
    <t>Jefferson</t>
  </si>
  <si>
    <t>Jefferson Rural Library</t>
  </si>
  <si>
    <t>Port of Pt Townsend</t>
  </si>
  <si>
    <t>Public Utility Dist.</t>
  </si>
  <si>
    <t>EMS Port Townsend</t>
  </si>
  <si>
    <t>EMS FD #3</t>
  </si>
  <si>
    <t>EMS FD #5</t>
  </si>
  <si>
    <t>Cemetery Dist. #1</t>
  </si>
  <si>
    <t>King</t>
  </si>
  <si>
    <t>King Co Rural Library Dis</t>
  </si>
  <si>
    <t>Pierce Co Rural Library</t>
  </si>
  <si>
    <t>Hospital #2-Evergreen</t>
  </si>
  <si>
    <t>Hospital #4-Snoqualmie</t>
  </si>
  <si>
    <t>Fire Dist. #2-Burien</t>
  </si>
  <si>
    <t>Fire Dist. #4-Shoreline</t>
  </si>
  <si>
    <t>Fire Dist. #10-Issaquah</t>
  </si>
  <si>
    <t>Fire Dist. #13-Vashon</t>
  </si>
  <si>
    <t>Fire Dist. #14-Bellevue</t>
  </si>
  <si>
    <t>Fire Dist. #16-Northshore</t>
  </si>
  <si>
    <t>Fire Dist. #20-Bryn Mawr</t>
  </si>
  <si>
    <t>Fire Dist. #24-Angle Lake</t>
  </si>
  <si>
    <t>Fire Dist. #27-Fall City</t>
  </si>
  <si>
    <t>Fire Dist. #28-Enumclaw</t>
  </si>
  <si>
    <t>Fire Dist. #31-Auburn</t>
  </si>
  <si>
    <t>Fire Dist. #34-Redmond</t>
  </si>
  <si>
    <t>Fire Dist. #37-Kent</t>
  </si>
  <si>
    <t>Fire Dist. #38-No.Bend</t>
  </si>
  <si>
    <t>Fire Dist. #41-Kirkland</t>
  </si>
  <si>
    <t>Fire Dist. #44-Auburn</t>
  </si>
  <si>
    <t>Fire Dist. #45-Duvall</t>
  </si>
  <si>
    <t>Fire Dist. #47-Palmer Sel</t>
  </si>
  <si>
    <t>Fire Dist. #50-Skykomish</t>
  </si>
  <si>
    <t>Si View Metro Park</t>
  </si>
  <si>
    <t>EMS - County wide</t>
  </si>
  <si>
    <t>Vashon Park</t>
  </si>
  <si>
    <t>Northshore Park S.A. Bond</t>
  </si>
  <si>
    <t>Finn Hill Park &amp; Rec</t>
  </si>
  <si>
    <t>Cemetery Dist. #1-Vashon</t>
  </si>
  <si>
    <t>Flood Zone Green River -R</t>
  </si>
  <si>
    <t>Kitsap</t>
  </si>
  <si>
    <t>Kitsap Rural Library</t>
  </si>
  <si>
    <t>Fire Dist. #1 Silverdale</t>
  </si>
  <si>
    <t>Fire Dist. #7 South Kitsap</t>
  </si>
  <si>
    <t>Port of Bremerton</t>
  </si>
  <si>
    <t>Port of Brownsville</t>
  </si>
  <si>
    <t>Port of Illahee</t>
  </si>
  <si>
    <t>Port of Indianola</t>
  </si>
  <si>
    <t>Port of Keyport</t>
  </si>
  <si>
    <t>Port of Kingston</t>
  </si>
  <si>
    <t>Port of Manchester</t>
  </si>
  <si>
    <t>Port of Poulsbo</t>
  </si>
  <si>
    <t>Port of Silverdale</t>
  </si>
  <si>
    <t>Port of Waterman</t>
  </si>
  <si>
    <t>Port of Eglon</t>
  </si>
  <si>
    <t>Port of Tracyton</t>
  </si>
  <si>
    <t>EMS Bremerton</t>
  </si>
  <si>
    <t>EMS FD #1 Silverdale</t>
  </si>
  <si>
    <t>EMS FD #7 South Kitsap</t>
  </si>
  <si>
    <t>EMS FD #10 North Kitsap</t>
  </si>
  <si>
    <t>Rocky Point Water Dist Bond</t>
  </si>
  <si>
    <t>Kittitas</t>
  </si>
  <si>
    <t>Fire Dist. #1 Thorp</t>
  </si>
  <si>
    <t>Fire Dist. #2 Ellensburg</t>
  </si>
  <si>
    <t>Fire Dist. #3 Easton</t>
  </si>
  <si>
    <t>Fire Dist. #4 Vantage</t>
  </si>
  <si>
    <t>Fire Dist. #5/49 Snoqualmie</t>
  </si>
  <si>
    <t>Fire Dist. #6 Ronald</t>
  </si>
  <si>
    <t>Fire Dist. #7 Upper county</t>
  </si>
  <si>
    <t>EMS - Hospital #2</t>
  </si>
  <si>
    <t>Klickitat</t>
  </si>
  <si>
    <t>Port Dist. Regular</t>
  </si>
  <si>
    <t>Park &amp; Rec.</t>
  </si>
  <si>
    <t>Lewis</t>
  </si>
  <si>
    <t>Fire Dist. #18</t>
  </si>
  <si>
    <t>Port of Centralia</t>
  </si>
  <si>
    <t>Port of Chehalis</t>
  </si>
  <si>
    <t>EMS Centralia</t>
  </si>
  <si>
    <t>EMS FD #2</t>
  </si>
  <si>
    <t>EMS FD #4</t>
  </si>
  <si>
    <t>EMS FD #10</t>
  </si>
  <si>
    <t>EMS FD #17</t>
  </si>
  <si>
    <t>EMS Chehalis</t>
  </si>
  <si>
    <t>Cemetery #8</t>
  </si>
  <si>
    <t>Cemetery #9</t>
  </si>
  <si>
    <t>Cemetery #10</t>
  </si>
  <si>
    <t>Lincoln</t>
  </si>
  <si>
    <t>Hospital #1 Odessa</t>
  </si>
  <si>
    <t>Hospital #3 Davenport</t>
  </si>
  <si>
    <t>Fire Dist. #1 Sprague</t>
  </si>
  <si>
    <t>Fire Dist. #4 Reardan</t>
  </si>
  <si>
    <t>Fire Dist. #5 Davenport</t>
  </si>
  <si>
    <t>Fire Dist. #6 Harrington</t>
  </si>
  <si>
    <t>Fire Dist. #7 Wilbur</t>
  </si>
  <si>
    <t>Fire Dist. #8 Almira</t>
  </si>
  <si>
    <t>EMS Fire District #1</t>
  </si>
  <si>
    <t>EMS City of Sprague</t>
  </si>
  <si>
    <t>Park &amp; Rec-#2-Almira</t>
  </si>
  <si>
    <t>Cemetary #1 Rearden</t>
  </si>
  <si>
    <t>Cemetery #2 Long Lake</t>
  </si>
  <si>
    <t>Cemetery #3 Mondovi</t>
  </si>
  <si>
    <t>Cemetery #6 Edwall</t>
  </si>
  <si>
    <t>Cemetery #7 Sprague</t>
  </si>
  <si>
    <t>Mason</t>
  </si>
  <si>
    <t>Port of Allyn</t>
  </si>
  <si>
    <t>Port of Dewatto</t>
  </si>
  <si>
    <t>Port of Hoodsport</t>
  </si>
  <si>
    <t>Port of Shelton</t>
  </si>
  <si>
    <t>Port of Grapeview</t>
  </si>
  <si>
    <t>EMS Dist. #1</t>
  </si>
  <si>
    <t>EMS Dist. #2</t>
  </si>
  <si>
    <t>EMS Dist. #3</t>
  </si>
  <si>
    <t>EMS Dist. #4</t>
  </si>
  <si>
    <t>EMS Dist. #5</t>
  </si>
  <si>
    <t>EMS Dist. #6</t>
  </si>
  <si>
    <t>EMS Dist. #8</t>
  </si>
  <si>
    <t>EMS Dist. #9</t>
  </si>
  <si>
    <t>EMS Dist. #11</t>
  </si>
  <si>
    <t>EMS Dist. #13</t>
  </si>
  <si>
    <t>EMS Dist. #17</t>
  </si>
  <si>
    <t>EMS Dist. #18</t>
  </si>
  <si>
    <t>EMS - Shelton</t>
  </si>
  <si>
    <t>Flood Zone Skokomish</t>
  </si>
  <si>
    <t>Okanogan</t>
  </si>
  <si>
    <t>Hospital Dist #1 Joint</t>
  </si>
  <si>
    <t>Hospital Dist #3</t>
  </si>
  <si>
    <t>Hospital Dist #4</t>
  </si>
  <si>
    <t>Hospital Dist #6 Joint</t>
  </si>
  <si>
    <t>EMS Twisp City</t>
  </si>
  <si>
    <t>EMS Winthrop City</t>
  </si>
  <si>
    <t>EMS Methow Valley Rural</t>
  </si>
  <si>
    <t>EMS Brewster</t>
  </si>
  <si>
    <t>EMS Pateros</t>
  </si>
  <si>
    <t>EMS Fire #15 Joint</t>
  </si>
  <si>
    <t>EMS Oroville - Rural</t>
  </si>
  <si>
    <t>EMS Oroville - City</t>
  </si>
  <si>
    <t>EMS Tonasket</t>
  </si>
  <si>
    <t>Pacific</t>
  </si>
  <si>
    <t>Port of Willapa</t>
  </si>
  <si>
    <t>Port of Ilwaco</t>
  </si>
  <si>
    <t>Port of Peninsula</t>
  </si>
  <si>
    <t>Port of Chinook</t>
  </si>
  <si>
    <t>EMS Pacific Co (excess)</t>
  </si>
  <si>
    <t>Pend Oreille</t>
  </si>
  <si>
    <t>Pierce</t>
  </si>
  <si>
    <t>King Co. Rural Library</t>
  </si>
  <si>
    <t>Fire Dist. #21</t>
  </si>
  <si>
    <t>Fire Dist. #22</t>
  </si>
  <si>
    <t>Fire Dist. #23</t>
  </si>
  <si>
    <t>Fire Dist. #25</t>
  </si>
  <si>
    <t>Fire Dist. #26</t>
  </si>
  <si>
    <t>Fire Dist. #27</t>
  </si>
  <si>
    <t>Tacoma Metro Park</t>
  </si>
  <si>
    <t>Peninsula Metro Park</t>
  </si>
  <si>
    <t>Port of Tacoma</t>
  </si>
  <si>
    <t>EMS FD #8</t>
  </si>
  <si>
    <t>EMS FD #11</t>
  </si>
  <si>
    <t>EMS FD #12</t>
  </si>
  <si>
    <t>EMS FD #13</t>
  </si>
  <si>
    <t>EMS FD #14</t>
  </si>
  <si>
    <t>EMS FD #15</t>
  </si>
  <si>
    <t>EMS FD #16</t>
  </si>
  <si>
    <t>EMS FD #18</t>
  </si>
  <si>
    <t>EMS FD #21</t>
  </si>
  <si>
    <t>EMS FD #22</t>
  </si>
  <si>
    <t>EMS FD #26</t>
  </si>
  <si>
    <t>EMS FD #27</t>
  </si>
  <si>
    <t>EMS Tacoma</t>
  </si>
  <si>
    <t>EMS Buckley</t>
  </si>
  <si>
    <t>EMS Fircrest</t>
  </si>
  <si>
    <t>EMS Orting</t>
  </si>
  <si>
    <t>EMS Puyallup</t>
  </si>
  <si>
    <t>EMS South Prairie</t>
  </si>
  <si>
    <t>EMS Steilacoom</t>
  </si>
  <si>
    <t>EMS Sumner</t>
  </si>
  <si>
    <t>EMS Dupont</t>
  </si>
  <si>
    <t>EMS Carbonado</t>
  </si>
  <si>
    <t>EMS Wilkeson</t>
  </si>
  <si>
    <t>Water Dist-East Gig Harbor</t>
  </si>
  <si>
    <t>San Juan</t>
  </si>
  <si>
    <t>San Juan Island Library</t>
  </si>
  <si>
    <t>Lopez Island Library</t>
  </si>
  <si>
    <t>Orcas Island Library</t>
  </si>
  <si>
    <t>San Juan Hospital #1</t>
  </si>
  <si>
    <t>Fire Dist. #2 Orcas</t>
  </si>
  <si>
    <t>Fire Dist. #3 San Juan</t>
  </si>
  <si>
    <t>Fire Dist. #4 Lopez</t>
  </si>
  <si>
    <t>Fire Dist. #5 Shaw</t>
  </si>
  <si>
    <t>Port of Friday Harbor</t>
  </si>
  <si>
    <t>Port of Lopez</t>
  </si>
  <si>
    <t>Port of Orcas</t>
  </si>
  <si>
    <t>EMS - San Juan Hosp Dist</t>
  </si>
  <si>
    <t>Park &amp; Rec - San Juan</t>
  </si>
  <si>
    <t>Cemetery #1 San Juan</t>
  </si>
  <si>
    <t>Cemetery #3 Orcas</t>
  </si>
  <si>
    <t>Skagit</t>
  </si>
  <si>
    <t>Library Dist 1 La Conner</t>
  </si>
  <si>
    <t>Library Darrington Rural</t>
  </si>
  <si>
    <t>Library Upper Skagit</t>
  </si>
  <si>
    <t>Hospital #304 Joint</t>
  </si>
  <si>
    <t>Fire Dist. #19</t>
  </si>
  <si>
    <t>Fire Dist. #24 Joint</t>
  </si>
  <si>
    <t>Port Dist. #1 Anacortes</t>
  </si>
  <si>
    <t>Port Dist. #2 Skagit County</t>
  </si>
  <si>
    <t>EMS</t>
  </si>
  <si>
    <t>EMS Fire District #24 Joint</t>
  </si>
  <si>
    <t>Park &amp; Rec-Fidalgo</t>
  </si>
  <si>
    <t>Skamania</t>
  </si>
  <si>
    <t>Hospital #1 Co-wide</t>
  </si>
  <si>
    <t>Fire Dist #1</t>
  </si>
  <si>
    <t>Fire Dist #2</t>
  </si>
  <si>
    <t>Fire Dist #3</t>
  </si>
  <si>
    <t>Fire Dist #4</t>
  </si>
  <si>
    <t>Fire Dist #5</t>
  </si>
  <si>
    <t>Fire Dist #6</t>
  </si>
  <si>
    <t>Fire Dist #7 Joint</t>
  </si>
  <si>
    <t>Port District</t>
  </si>
  <si>
    <t>Public Utility</t>
  </si>
  <si>
    <t>EMS Hosp #1 Co-wide</t>
  </si>
  <si>
    <t>Cemetery #1 Co-wide</t>
  </si>
  <si>
    <t>Water Home Valley-Spec</t>
  </si>
  <si>
    <t>Snohomish</t>
  </si>
  <si>
    <t>Fire Dist. #28</t>
  </si>
  <si>
    <t>Port of Everett</t>
  </si>
  <si>
    <t>Port of Edmonds</t>
  </si>
  <si>
    <t>EMS FD #7</t>
  </si>
  <si>
    <t>EMS FD #19</t>
  </si>
  <si>
    <t>EMS FD #23</t>
  </si>
  <si>
    <t>EMS FD #25</t>
  </si>
  <si>
    <t>EMS FD #28-2</t>
  </si>
  <si>
    <t>EMS Brier</t>
  </si>
  <si>
    <t>EMS Edmonds</t>
  </si>
  <si>
    <t>EMS Everett</t>
  </si>
  <si>
    <t>EMS Lynnwood</t>
  </si>
  <si>
    <t>EMS Marysville</t>
  </si>
  <si>
    <t>EMS Stanwood</t>
  </si>
  <si>
    <t>EMS Woodway</t>
  </si>
  <si>
    <t>EMS Mill Creek</t>
  </si>
  <si>
    <t>EMS Mountlake Terrace</t>
  </si>
  <si>
    <t>EMS Arlington</t>
  </si>
  <si>
    <t>EMS Darrington</t>
  </si>
  <si>
    <t>EMS Mukilteo</t>
  </si>
  <si>
    <t>EMS Bothell</t>
  </si>
  <si>
    <t>East Co Park &amp; Rec Bond</t>
  </si>
  <si>
    <t>Library CFA Monroe-Bond</t>
  </si>
  <si>
    <t>Spokane</t>
  </si>
  <si>
    <t>Spokane Rural Library</t>
  </si>
  <si>
    <t>EMS City of Spokane</t>
  </si>
  <si>
    <t>EMS City of Cheney</t>
  </si>
  <si>
    <t>EMS City of Medical Lake</t>
  </si>
  <si>
    <t>EMS City of Rockford</t>
  </si>
  <si>
    <t>Cemetery #1 Spangle</t>
  </si>
  <si>
    <t>Cemetery #2 W. Greenwood</t>
  </si>
  <si>
    <t>Cemetery #3 Moran</t>
  </si>
  <si>
    <t>Cemetery #4 Elk</t>
  </si>
  <si>
    <t>Cemetery #5 Milan</t>
  </si>
  <si>
    <t>Cemetery #6 Waverly</t>
  </si>
  <si>
    <t>Water Dist. #16-Spec</t>
  </si>
  <si>
    <t>Sewer Dist. #1-Bond</t>
  </si>
  <si>
    <t>Stevens</t>
  </si>
  <si>
    <t>Library</t>
  </si>
  <si>
    <t>Fire Dist. #1 EMS</t>
  </si>
  <si>
    <t>Thurston</t>
  </si>
  <si>
    <t>Fire Dist. #1 Rochester</t>
  </si>
  <si>
    <t>Fire Dist. #2 Yelm</t>
  </si>
  <si>
    <t>Fire Dist. #3 Lacey</t>
  </si>
  <si>
    <t>Fire Dist. #4 Rainier</t>
  </si>
  <si>
    <t>Fire Dist. #5 Black Lake</t>
  </si>
  <si>
    <t>Fire Dist. #8 South Bay</t>
  </si>
  <si>
    <t>Fire Dist. #9 McLane</t>
  </si>
  <si>
    <t>Fire Dist. #12 Tenino</t>
  </si>
  <si>
    <t>Fire Dist. #13 Griffin</t>
  </si>
  <si>
    <t>Fire Dist. #15 Munn Lake</t>
  </si>
  <si>
    <t>Fire Dist. #17 Bald Hill</t>
  </si>
  <si>
    <t>Port of Olympia  Regular</t>
  </si>
  <si>
    <t>PUD #1</t>
  </si>
  <si>
    <t>EMS - Medic One</t>
  </si>
  <si>
    <t>Cemetery #1 Rochester</t>
  </si>
  <si>
    <t>Cemetery #2 Yelm</t>
  </si>
  <si>
    <t>Wahkiakum</t>
  </si>
  <si>
    <t>Walla Walla</t>
  </si>
  <si>
    <t>Port of Walla Walla</t>
  </si>
  <si>
    <t>Whatcom</t>
  </si>
  <si>
    <t>Whatcom Rural Library</t>
  </si>
  <si>
    <t>Port of Bellingham</t>
  </si>
  <si>
    <t>EMS Dist.#16</t>
  </si>
  <si>
    <t>Cemetery #11</t>
  </si>
  <si>
    <t>Water Dist. #19 Special</t>
  </si>
  <si>
    <t>Flood Control - Reg.</t>
  </si>
  <si>
    <t>Whitman</t>
  </si>
  <si>
    <t>Whitman Rural Library</t>
  </si>
  <si>
    <t>Hospital #1A Bond</t>
  </si>
  <si>
    <t>Metro Park - Pullman</t>
  </si>
  <si>
    <t>Port of Whitman</t>
  </si>
  <si>
    <t>EMS  City of Albion</t>
  </si>
  <si>
    <t>EMS City of Palouse</t>
  </si>
  <si>
    <t>EMS City of Pullman</t>
  </si>
  <si>
    <t>EMS  Fire Dist #07</t>
  </si>
  <si>
    <t>EMS  Fire Dist #04</t>
  </si>
  <si>
    <t>Cemetery #1 Special</t>
  </si>
  <si>
    <t>Yakima</t>
  </si>
  <si>
    <t>Yakima Rural Library</t>
  </si>
  <si>
    <t>Fire Dist. #1 Cowiche</t>
  </si>
  <si>
    <t>Fire Dist. #2 Selah</t>
  </si>
  <si>
    <t>Fire Dist. #3 Naches</t>
  </si>
  <si>
    <t>Fire Dist. #6 Gleed</t>
  </si>
  <si>
    <t>Fire Dist. #7 Glade</t>
  </si>
  <si>
    <t>Fire Dist. #9 Naches Hts</t>
  </si>
  <si>
    <t>Fire Dist. #10 Fruitvale</t>
  </si>
  <si>
    <t>Fire Dist. #11 Broadway</t>
  </si>
  <si>
    <t>Fire Dist. #14 Nile</t>
  </si>
  <si>
    <t>Port of Sunnyside</t>
  </si>
  <si>
    <t>Port of Grandview</t>
  </si>
  <si>
    <t>Flood Control</t>
  </si>
  <si>
    <t>Bond/Special</t>
  </si>
  <si>
    <t>Municipality/</t>
  </si>
  <si>
    <t>Regular</t>
  </si>
  <si>
    <t>Regular Levy</t>
  </si>
  <si>
    <t>Levies</t>
  </si>
  <si>
    <t>Total Taxes</t>
  </si>
  <si>
    <t>County</t>
  </si>
  <si>
    <t>Taxing District</t>
  </si>
  <si>
    <t>Valuation</t>
  </si>
  <si>
    <t>Levy Rate</t>
  </si>
  <si>
    <t>Appendix B: Levy Detail</t>
  </si>
  <si>
    <t>Part 2: Junior Taxing District Levies Due in 2007</t>
  </si>
  <si>
    <t>Due in 2007</t>
  </si>
  <si>
    <t>Park &amp; Rec #4 Ritzville-GO</t>
  </si>
  <si>
    <t>Water - Lake Wenatchee - Re</t>
  </si>
  <si>
    <t>Fire Dist. East County (FD9</t>
  </si>
  <si>
    <t>Metro Park Greater Clark</t>
  </si>
  <si>
    <t>EMS No. Country Bond</t>
  </si>
  <si>
    <t>EMS Yacolt Bond</t>
  </si>
  <si>
    <t>Columbia Co Pub Hosp. Joint</t>
  </si>
  <si>
    <t xml:space="preserve">Columbia County Rural Library </t>
  </si>
  <si>
    <t>Hospital Dist. Kennewick General</t>
  </si>
  <si>
    <t>Mid-Columbia Inter Co Library</t>
  </si>
  <si>
    <t>Fire Dist. #1 Ritzville-Joint</t>
  </si>
  <si>
    <t>Park &amp; Rec #1 Othello-GO Bond</t>
  </si>
  <si>
    <t>EMS - Fire #3 (7th of 10 yr)</t>
  </si>
  <si>
    <t>EMS - Hospital #1 (5th of 6yr)</t>
  </si>
  <si>
    <t>Fire Dist. #7 Joint</t>
  </si>
  <si>
    <t>EMS North Country (#1) Excess</t>
  </si>
  <si>
    <t>County Partial Rural Library</t>
  </si>
  <si>
    <t>Fort Vancouver Inter-Co Library</t>
  </si>
  <si>
    <t>Hospital Dist. #1 Joint</t>
  </si>
  <si>
    <t>Hospital Dist. #6 Joint</t>
  </si>
  <si>
    <t>Metro Park Eastmont</t>
  </si>
  <si>
    <t>No. Central Inter-Co Library</t>
  </si>
  <si>
    <t>EMS #3</t>
  </si>
  <si>
    <t>Hospital #6 Joint</t>
  </si>
  <si>
    <t>Port Dist. #9</t>
  </si>
  <si>
    <t>EMS Cosmopolis</t>
  </si>
  <si>
    <t>Water Dist Clinton</t>
  </si>
  <si>
    <t>Issaquah Library Capital</t>
  </si>
  <si>
    <t>Fire Dist. #2 Bainbridge</t>
  </si>
  <si>
    <t>Fire Dist. #18 No. Kitsap</t>
  </si>
  <si>
    <t>Park &amp; Rec Bainbr Is. Bon</t>
  </si>
  <si>
    <t>Poulsbo Library Cap. Fac.</t>
  </si>
  <si>
    <t>Port - Industrial Develop</t>
  </si>
  <si>
    <t>Timberland Inter-Co Library</t>
  </si>
  <si>
    <t>Park &amp; Rec-#3-Davenport</t>
  </si>
  <si>
    <t>Fire Dist. #12 Joint</t>
  </si>
  <si>
    <t>EMS Dist. #12 Joint</t>
  </si>
  <si>
    <t>Sewer - Sacheen Lk. Bond</t>
  </si>
  <si>
    <t>Fire Dist. #22 (12 &amp; 20)</t>
  </si>
  <si>
    <t>EMS FD #6 (2007-2012)</t>
  </si>
  <si>
    <t>EMS FD #22 (12 &amp; 20)</t>
  </si>
  <si>
    <t>EMS Eatonville (2007- 2016)</t>
  </si>
  <si>
    <t>Sno-Island Inter-Co Library</t>
  </si>
  <si>
    <t>King County Library Joint</t>
  </si>
  <si>
    <t>EMS FD #24 Joint</t>
  </si>
  <si>
    <t>Northshore Park &amp; Rec Joint</t>
  </si>
  <si>
    <t>Library CFA Snohomish-Bond</t>
  </si>
  <si>
    <t>Trans Benefit Dist Liberty</t>
  </si>
  <si>
    <t>Fire Dist. #6 East Olympia</t>
  </si>
  <si>
    <t>Fire Dist. #7 North Olympia</t>
  </si>
  <si>
    <t>Fire Dist. #11 Littlerock</t>
  </si>
  <si>
    <t>Parks &amp; Rec - Tanglewilde</t>
  </si>
  <si>
    <t>Walla Walla Rural Library</t>
  </si>
  <si>
    <t>Parks &amp; Rec - Prescott Spec</t>
  </si>
  <si>
    <t>Park &amp; Rec Pt. Roberts-Reg.</t>
  </si>
  <si>
    <t>Park &amp; Rec Lynden Park-Spec</t>
  </si>
  <si>
    <t>Hospital #3 Bond</t>
  </si>
  <si>
    <t>EMS  Fire Dist #12</t>
  </si>
  <si>
    <t>Park &amp; Rec #1 Lacrosse Spec</t>
  </si>
  <si>
    <t>Park &amp; Rec #6 Tekoa Special</t>
  </si>
  <si>
    <t>Park &amp; Rec #7 Endicott Spec</t>
  </si>
  <si>
    <t>Fire Dist. #4 East Valley</t>
  </si>
  <si>
    <t>Fire Dist. #5 Lower Valley</t>
  </si>
  <si>
    <t>Fire Dist. #12 West Valley</t>
  </si>
  <si>
    <t>No. Central Inter-Co Library+B229</t>
  </si>
  <si>
    <t>EMS Mason Co Fire #12 Joint</t>
  </si>
  <si>
    <t>Hospital #1-Valley General</t>
  </si>
  <si>
    <t>Fire Dist. #11-No.Highline</t>
  </si>
  <si>
    <t>Fire Dist. #17-Black Diamond</t>
  </si>
  <si>
    <t>Fire Dist. #25-East Renton</t>
  </si>
  <si>
    <t>Fire Dist. #36-Woodinville</t>
  </si>
  <si>
    <t>Fire Dist. #39-Federal Way</t>
  </si>
  <si>
    <t>Fire Dist. #40-Spring Glen</t>
  </si>
  <si>
    <t>Fire Dist. #43-Maple Vally</t>
  </si>
  <si>
    <t>Fire Dist. #49/5-Snoqualmie</t>
  </si>
  <si>
    <t>Seattle Affordable Housing</t>
  </si>
  <si>
    <t>Redmond Library Capital Facilities</t>
  </si>
  <si>
    <t>Fire Dist. #10 North Kitsp</t>
  </si>
  <si>
    <t>EMS FD #18 No Kitsap/Poulsbo</t>
  </si>
  <si>
    <t>Fire Dist. #8 Kachess Place</t>
  </si>
  <si>
    <t>Hospital #6 Grand Coulee Joint</t>
  </si>
  <si>
    <t>Fire Dist. #9 Lakeview Terrace</t>
  </si>
  <si>
    <t>Fire Dist. #10 Adams/Lincoln</t>
  </si>
  <si>
    <t>No. Central Inter-Co  Library+B552</t>
  </si>
  <si>
    <t>Fire Dist. #15 (6,7,5) Joint</t>
  </si>
  <si>
    <t>Pend Oreille Rural Library</t>
  </si>
  <si>
    <t>Fire Dist. #6 (Central #6,7)+B645</t>
  </si>
  <si>
    <t>Parks &amp; Rec - Anderson Island</t>
  </si>
  <si>
    <t>Library CFA Granite Falls-Bond</t>
  </si>
  <si>
    <t>Park &amp; Rec #5 Rosalia Special</t>
  </si>
  <si>
    <t>Library Cap Fac Moran Prairie</t>
  </si>
  <si>
    <t>Fire Dist. #16 Gibson Valley</t>
  </si>
  <si>
    <t>Point Roberts Public Hospital+B955</t>
  </si>
  <si>
    <t>Park &amp; Rec #5 Rosalia - Joint</t>
  </si>
  <si>
    <t>Park &amp; Rec #3 St John Special</t>
  </si>
  <si>
    <t>Park &amp; Rec #4 Oakesdale Spec</t>
  </si>
  <si>
    <t>Park &amp; Rec Naches Project Bond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</si>
</sst>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0"/>
    <numFmt numFmtId="166" formatCode="0.0000"/>
  </numFmts>
  <fonts count="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 quotePrefix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2"/>
  <sheetViews>
    <sheetView tabSelected="1" workbookViewId="0" topLeftCell="A847">
      <selection activeCell="C872" sqref="C872"/>
    </sheetView>
  </sheetViews>
  <sheetFormatPr defaultColWidth="9.140625" defaultRowHeight="12.75"/>
  <cols>
    <col min="1" max="1" width="12.00390625" style="0" customWidth="1"/>
    <col min="2" max="2" width="29.28125" style="0" bestFit="1" customWidth="1"/>
    <col min="3" max="3" width="15.421875" style="0" bestFit="1" customWidth="1"/>
    <col min="4" max="4" width="8.7109375" style="0" bestFit="1" customWidth="1"/>
    <col min="5" max="6" width="11.140625" style="0" bestFit="1" customWidth="1"/>
    <col min="7" max="7" width="2.421875" style="0" customWidth="1"/>
    <col min="8" max="8" width="11.7109375" style="0" customWidth="1"/>
  </cols>
  <sheetData>
    <row r="1" spans="1:12" ht="17.25" customHeight="1">
      <c r="A1" s="27" t="s">
        <v>476</v>
      </c>
      <c r="B1" s="27"/>
      <c r="C1" s="27"/>
      <c r="D1" s="27"/>
      <c r="E1" s="27"/>
      <c r="F1" s="27"/>
      <c r="G1" s="27"/>
      <c r="H1" s="27"/>
      <c r="I1" s="1"/>
      <c r="J1" s="2"/>
      <c r="K1" s="2"/>
      <c r="L1" s="2"/>
    </row>
    <row r="2" spans="1:12" ht="6" customHeight="1">
      <c r="A2" s="28"/>
      <c r="B2" s="28"/>
      <c r="C2" s="28"/>
      <c r="D2" s="28"/>
      <c r="E2" s="28"/>
      <c r="F2" s="28"/>
      <c r="G2" s="28"/>
      <c r="H2" s="28"/>
      <c r="I2" s="3"/>
      <c r="J2" s="2"/>
      <c r="K2" s="2"/>
      <c r="L2" s="2"/>
    </row>
    <row r="3" spans="1:12" ht="6" customHeight="1">
      <c r="A3" s="4"/>
      <c r="B3" s="5"/>
      <c r="C3" s="6"/>
      <c r="D3" s="7"/>
      <c r="E3" s="6"/>
      <c r="F3" s="6"/>
      <c r="G3" s="6"/>
      <c r="H3" s="5"/>
      <c r="I3" s="3"/>
      <c r="J3" s="2"/>
      <c r="K3" s="2"/>
      <c r="L3" s="2"/>
    </row>
    <row r="4" spans="1:12" ht="17.25" customHeight="1">
      <c r="A4" s="29" t="s">
        <v>477</v>
      </c>
      <c r="B4" s="29"/>
      <c r="C4" s="29"/>
      <c r="D4" s="29"/>
      <c r="E4" s="29"/>
      <c r="F4" s="29"/>
      <c r="G4" s="29"/>
      <c r="H4" s="29"/>
      <c r="I4" s="8"/>
      <c r="J4" s="3"/>
      <c r="K4" s="3"/>
      <c r="L4" s="3"/>
    </row>
    <row r="5" spans="1:12" ht="6" customHeight="1">
      <c r="A5" s="3"/>
      <c r="B5" s="3"/>
      <c r="C5" s="9"/>
      <c r="D5" s="10"/>
      <c r="E5" s="9"/>
      <c r="F5" s="9"/>
      <c r="G5" s="9"/>
      <c r="H5" s="3"/>
      <c r="I5" s="9"/>
      <c r="J5" s="3"/>
      <c r="K5" s="3"/>
      <c r="L5" s="3"/>
    </row>
    <row r="6" spans="1:11" ht="12" customHeight="1">
      <c r="A6" s="11"/>
      <c r="B6" s="11"/>
      <c r="C6" s="12"/>
      <c r="D6" s="13"/>
      <c r="E6" s="12"/>
      <c r="F6" s="14" t="s">
        <v>466</v>
      </c>
      <c r="G6" s="14"/>
      <c r="H6" s="12"/>
      <c r="K6" s="2"/>
    </row>
    <row r="7" spans="1:8" ht="12" customHeight="1">
      <c r="A7" s="2"/>
      <c r="B7" s="15" t="s">
        <v>467</v>
      </c>
      <c r="C7" s="16"/>
      <c r="D7" s="17" t="s">
        <v>468</v>
      </c>
      <c r="E7" s="18" t="s">
        <v>469</v>
      </c>
      <c r="F7" s="18" t="s">
        <v>470</v>
      </c>
      <c r="G7" s="18"/>
      <c r="H7" s="18" t="s">
        <v>471</v>
      </c>
    </row>
    <row r="8" spans="1:8" ht="12" customHeight="1">
      <c r="A8" s="19" t="s">
        <v>472</v>
      </c>
      <c r="B8" s="19" t="s">
        <v>473</v>
      </c>
      <c r="C8" s="20" t="s">
        <v>474</v>
      </c>
      <c r="D8" s="21" t="s">
        <v>475</v>
      </c>
      <c r="E8" s="22" t="s">
        <v>478</v>
      </c>
      <c r="F8" s="22" t="s">
        <v>478</v>
      </c>
      <c r="G8" s="20"/>
      <c r="H8" s="22" t="s">
        <v>478</v>
      </c>
    </row>
    <row r="9" spans="1:8" ht="12.75">
      <c r="A9" t="s">
        <v>0</v>
      </c>
      <c r="B9" t="s">
        <v>1</v>
      </c>
      <c r="C9" s="23">
        <v>777643509</v>
      </c>
      <c r="D9" s="24">
        <v>0.34146</v>
      </c>
      <c r="E9" s="23">
        <v>265536</v>
      </c>
      <c r="F9" s="23">
        <v>0</v>
      </c>
      <c r="G9" s="23"/>
      <c r="H9" s="23">
        <v>265536</v>
      </c>
    </row>
    <row r="10" spans="1:8" ht="12.75">
      <c r="A10" t="s">
        <v>0</v>
      </c>
      <c r="B10" t="s">
        <v>2</v>
      </c>
      <c r="C10" s="23">
        <v>428834424</v>
      </c>
      <c r="D10" s="24">
        <v>0.25746</v>
      </c>
      <c r="E10" s="23">
        <v>110409</v>
      </c>
      <c r="F10" s="23">
        <v>0</v>
      </c>
      <c r="G10" s="23"/>
      <c r="H10" s="23">
        <v>110409</v>
      </c>
    </row>
    <row r="11" spans="1:8" ht="12.75">
      <c r="A11" t="s">
        <v>0</v>
      </c>
      <c r="B11" t="s">
        <v>3</v>
      </c>
      <c r="C11" s="23">
        <v>452870923</v>
      </c>
      <c r="D11" s="24">
        <v>0.54229</v>
      </c>
      <c r="E11" s="23">
        <v>245586</v>
      </c>
      <c r="F11" s="23">
        <v>0</v>
      </c>
      <c r="G11" s="23"/>
      <c r="H11" s="23">
        <v>245586</v>
      </c>
    </row>
    <row r="12" spans="1:8" ht="12.75">
      <c r="A12" t="s">
        <v>0</v>
      </c>
      <c r="B12" t="s">
        <v>4</v>
      </c>
      <c r="C12" s="23">
        <v>779634527</v>
      </c>
      <c r="D12" s="24">
        <v>0.52589</v>
      </c>
      <c r="E12" s="23">
        <v>410000</v>
      </c>
      <c r="F12" s="23">
        <v>0</v>
      </c>
      <c r="G12" s="23"/>
      <c r="H12" s="23">
        <v>410000</v>
      </c>
    </row>
    <row r="13" spans="1:8" ht="12.75">
      <c r="A13" t="s">
        <v>0</v>
      </c>
      <c r="B13" t="s">
        <v>489</v>
      </c>
      <c r="C13" s="23">
        <v>131880486</v>
      </c>
      <c r="D13" s="24">
        <v>0.98609</v>
      </c>
      <c r="E13" s="23">
        <v>130046</v>
      </c>
      <c r="F13" s="23">
        <v>0</v>
      </c>
      <c r="G13" s="23"/>
      <c r="H13" s="23">
        <v>130046</v>
      </c>
    </row>
    <row r="14" spans="1:8" ht="12.75">
      <c r="A14" t="s">
        <v>0</v>
      </c>
      <c r="B14" t="s">
        <v>5</v>
      </c>
      <c r="C14" s="23">
        <v>206688802</v>
      </c>
      <c r="D14" s="24">
        <v>0.58058</v>
      </c>
      <c r="E14" s="23">
        <v>120000</v>
      </c>
      <c r="F14" s="23">
        <v>0</v>
      </c>
      <c r="G14" s="23"/>
      <c r="H14" s="23">
        <v>120000</v>
      </c>
    </row>
    <row r="15" spans="1:8" ht="12.75">
      <c r="A15" t="s">
        <v>0</v>
      </c>
      <c r="B15" t="s">
        <v>6</v>
      </c>
      <c r="C15" s="23">
        <v>38565508</v>
      </c>
      <c r="D15" s="24">
        <v>0.99752</v>
      </c>
      <c r="E15" s="23">
        <v>38470</v>
      </c>
      <c r="F15" s="23">
        <v>0</v>
      </c>
      <c r="G15" s="23"/>
      <c r="H15" s="23">
        <v>38470</v>
      </c>
    </row>
    <row r="16" spans="1:8" ht="12.75">
      <c r="A16" t="s">
        <v>0</v>
      </c>
      <c r="B16" t="s">
        <v>7</v>
      </c>
      <c r="C16" s="23">
        <v>6481848</v>
      </c>
      <c r="D16" s="24">
        <v>1</v>
      </c>
      <c r="E16" s="23">
        <v>6482</v>
      </c>
      <c r="F16" s="23">
        <v>11000</v>
      </c>
      <c r="G16" s="23"/>
      <c r="H16" s="23">
        <v>17482</v>
      </c>
    </row>
    <row r="17" spans="1:8" ht="12.75">
      <c r="A17" t="s">
        <v>0</v>
      </c>
      <c r="B17" t="s">
        <v>8</v>
      </c>
      <c r="C17" s="23">
        <v>354011277</v>
      </c>
      <c r="D17" s="24">
        <v>0.94998</v>
      </c>
      <c r="E17" s="23">
        <v>336304</v>
      </c>
      <c r="F17" s="23">
        <v>0</v>
      </c>
      <c r="G17" s="23"/>
      <c r="H17" s="23">
        <v>336304</v>
      </c>
    </row>
    <row r="18" spans="1:8" ht="12.75">
      <c r="A18" t="s">
        <v>0</v>
      </c>
      <c r="B18" t="s">
        <v>9</v>
      </c>
      <c r="C18" s="23">
        <v>19212130</v>
      </c>
      <c r="D18" s="24">
        <v>0.81813</v>
      </c>
      <c r="E18" s="23">
        <v>15718</v>
      </c>
      <c r="F18" s="23">
        <v>0</v>
      </c>
      <c r="G18" s="23"/>
      <c r="H18" s="23">
        <v>15718</v>
      </c>
    </row>
    <row r="19" spans="1:8" ht="12.75">
      <c r="A19" t="s">
        <v>0</v>
      </c>
      <c r="B19" t="s">
        <v>10</v>
      </c>
      <c r="C19" s="23">
        <v>32271901</v>
      </c>
      <c r="D19" s="24">
        <v>0.91807</v>
      </c>
      <c r="E19" s="23">
        <v>29628</v>
      </c>
      <c r="F19" s="23">
        <v>0</v>
      </c>
      <c r="G19" s="23"/>
      <c r="H19" s="23">
        <v>29628</v>
      </c>
    </row>
    <row r="20" spans="1:8" ht="12.75">
      <c r="A20" t="s">
        <v>0</v>
      </c>
      <c r="B20" t="s">
        <v>11</v>
      </c>
      <c r="C20" s="23">
        <v>689355116</v>
      </c>
      <c r="D20" s="24">
        <v>0.43519</v>
      </c>
      <c r="E20" s="23">
        <v>300000</v>
      </c>
      <c r="F20" s="23">
        <v>0</v>
      </c>
      <c r="G20" s="23"/>
      <c r="H20" s="23">
        <v>300000</v>
      </c>
    </row>
    <row r="21" spans="1:8" ht="12.75">
      <c r="A21" t="s">
        <v>0</v>
      </c>
      <c r="B21" t="s">
        <v>12</v>
      </c>
      <c r="C21" s="23">
        <v>452870923</v>
      </c>
      <c r="D21" s="24">
        <v>0.39767</v>
      </c>
      <c r="E21" s="23">
        <v>180095</v>
      </c>
      <c r="F21" s="23">
        <v>0</v>
      </c>
      <c r="G21" s="23"/>
      <c r="H21" s="23">
        <v>180095</v>
      </c>
    </row>
    <row r="22" spans="1:8" ht="12.75">
      <c r="A22" t="s">
        <v>0</v>
      </c>
      <c r="B22" t="s">
        <v>490</v>
      </c>
      <c r="C22" s="23">
        <v>686677216</v>
      </c>
      <c r="D22" s="24">
        <v>0</v>
      </c>
      <c r="E22" s="23">
        <v>0</v>
      </c>
      <c r="F22" s="23">
        <v>201397</v>
      </c>
      <c r="G22" s="23"/>
      <c r="H22" s="23">
        <v>201397</v>
      </c>
    </row>
    <row r="23" spans="1:8" ht="12.75">
      <c r="A23" t="s">
        <v>0</v>
      </c>
      <c r="B23" t="s">
        <v>13</v>
      </c>
      <c r="C23" s="23">
        <v>174147124</v>
      </c>
      <c r="D23" s="24">
        <v>0</v>
      </c>
      <c r="E23" s="23">
        <v>0</v>
      </c>
      <c r="F23" s="23">
        <v>49000</v>
      </c>
      <c r="G23" s="23"/>
      <c r="H23" s="23">
        <v>49000</v>
      </c>
    </row>
    <row r="24" spans="1:8" ht="12.75">
      <c r="A24" t="s">
        <v>0</v>
      </c>
      <c r="B24" t="s">
        <v>479</v>
      </c>
      <c r="C24" s="23">
        <v>232843887</v>
      </c>
      <c r="D24" s="24">
        <v>0</v>
      </c>
      <c r="E24" s="23">
        <v>0</v>
      </c>
      <c r="F24" s="23">
        <v>217000</v>
      </c>
      <c r="G24" s="23"/>
      <c r="H24" s="23">
        <v>217000</v>
      </c>
    </row>
    <row r="25" spans="1:8" ht="12.75">
      <c r="A25" t="s">
        <v>0</v>
      </c>
      <c r="B25" t="s">
        <v>14</v>
      </c>
      <c r="C25" s="23">
        <v>32901695</v>
      </c>
      <c r="D25" s="24">
        <v>0</v>
      </c>
      <c r="E25" s="23">
        <v>0</v>
      </c>
      <c r="F25" s="23">
        <v>7500</v>
      </c>
      <c r="G25" s="23"/>
      <c r="H25" s="23">
        <v>7500</v>
      </c>
    </row>
    <row r="26" spans="1:8" ht="12.75">
      <c r="A26" t="s">
        <v>0</v>
      </c>
      <c r="B26" t="s">
        <v>15</v>
      </c>
      <c r="C26" s="23">
        <v>174506324</v>
      </c>
      <c r="D26" s="24">
        <v>0.11204</v>
      </c>
      <c r="E26" s="23">
        <v>19551</v>
      </c>
      <c r="F26" s="23">
        <v>50000</v>
      </c>
      <c r="G26" s="23"/>
      <c r="H26" s="23">
        <v>69551</v>
      </c>
    </row>
    <row r="27" spans="3:8" ht="13.5" thickBot="1">
      <c r="C27" s="23"/>
      <c r="D27" s="24"/>
      <c r="E27" s="23"/>
      <c r="F27" s="23"/>
      <c r="G27" s="23"/>
      <c r="H27" s="25">
        <v>2743722</v>
      </c>
    </row>
    <row r="28" spans="3:8" ht="13.5" thickTop="1">
      <c r="C28" s="23"/>
      <c r="D28" s="24"/>
      <c r="E28" s="23"/>
      <c r="F28" s="23"/>
      <c r="G28" s="23"/>
      <c r="H28" s="26"/>
    </row>
    <row r="29" spans="2:8" ht="12.75">
      <c r="B29" t="s">
        <v>17</v>
      </c>
      <c r="C29" s="23">
        <v>1041964123</v>
      </c>
      <c r="D29" s="24">
        <v>0.4314</v>
      </c>
      <c r="E29" s="23">
        <v>449503</v>
      </c>
      <c r="F29" s="23">
        <v>0</v>
      </c>
      <c r="G29" s="23"/>
      <c r="H29" s="23">
        <v>449503</v>
      </c>
    </row>
    <row r="30" spans="1:8" ht="12.75">
      <c r="A30" t="s">
        <v>16</v>
      </c>
      <c r="B30" t="s">
        <v>18</v>
      </c>
      <c r="C30" s="23">
        <v>628036118</v>
      </c>
      <c r="D30" s="24">
        <v>0.90209</v>
      </c>
      <c r="E30" s="23">
        <v>566548</v>
      </c>
      <c r="F30" s="23">
        <v>0</v>
      </c>
      <c r="G30" s="23"/>
      <c r="H30" s="23">
        <v>566548</v>
      </c>
    </row>
    <row r="31" spans="1:8" ht="12.75">
      <c r="A31" t="s">
        <v>16</v>
      </c>
      <c r="B31" t="s">
        <v>19</v>
      </c>
      <c r="C31" s="23">
        <v>1041964123</v>
      </c>
      <c r="D31" s="24">
        <v>0.28612</v>
      </c>
      <c r="E31" s="23">
        <v>298126</v>
      </c>
      <c r="F31" s="23">
        <v>0</v>
      </c>
      <c r="G31" s="23"/>
      <c r="H31" s="23">
        <v>298126</v>
      </c>
    </row>
    <row r="32" spans="1:8" ht="12.75">
      <c r="A32" t="s">
        <v>16</v>
      </c>
      <c r="B32" t="s">
        <v>20</v>
      </c>
      <c r="C32" s="23">
        <v>595990736</v>
      </c>
      <c r="D32" s="24">
        <v>0</v>
      </c>
      <c r="E32" s="23">
        <v>0</v>
      </c>
      <c r="F32" s="23">
        <v>331810</v>
      </c>
      <c r="G32" s="23"/>
      <c r="H32" s="23">
        <v>331810</v>
      </c>
    </row>
    <row r="33" spans="1:8" ht="12.75">
      <c r="A33" t="s">
        <v>16</v>
      </c>
      <c r="B33" t="s">
        <v>21</v>
      </c>
      <c r="C33" s="23">
        <v>51608552</v>
      </c>
      <c r="D33" s="24">
        <v>0</v>
      </c>
      <c r="E33" s="23">
        <v>0</v>
      </c>
      <c r="F33" s="23">
        <v>19076</v>
      </c>
      <c r="G33" s="23"/>
      <c r="H33" s="23">
        <v>19076</v>
      </c>
    </row>
    <row r="34" spans="1:8" ht="12.75">
      <c r="A34" t="s">
        <v>16</v>
      </c>
      <c r="B34" t="s">
        <v>22</v>
      </c>
      <c r="C34" s="23">
        <v>281584881</v>
      </c>
      <c r="D34" s="24">
        <v>0</v>
      </c>
      <c r="E34" s="23">
        <v>0</v>
      </c>
      <c r="F34" s="23">
        <v>358397</v>
      </c>
      <c r="G34" s="23"/>
      <c r="H34" s="23">
        <v>358397</v>
      </c>
    </row>
    <row r="35" spans="1:8" ht="12.75">
      <c r="A35" t="s">
        <v>16</v>
      </c>
      <c r="B35" t="s">
        <v>23</v>
      </c>
      <c r="C35" s="23">
        <v>705643753</v>
      </c>
      <c r="D35" s="24">
        <v>0.22095</v>
      </c>
      <c r="E35" s="23">
        <v>155915</v>
      </c>
      <c r="F35" s="23">
        <v>0</v>
      </c>
      <c r="G35" s="23"/>
      <c r="H35" s="23">
        <v>155915</v>
      </c>
    </row>
    <row r="36" spans="3:8" ht="13.5" thickBot="1">
      <c r="C36" s="23"/>
      <c r="D36" s="24"/>
      <c r="E36" s="23"/>
      <c r="F36" s="23"/>
      <c r="G36" s="23"/>
      <c r="H36" s="25">
        <v>2179375</v>
      </c>
    </row>
    <row r="37" spans="3:8" ht="13.5" thickTop="1">
      <c r="C37" s="23"/>
      <c r="D37" s="24"/>
      <c r="E37" s="23"/>
      <c r="F37" s="23"/>
      <c r="G37" s="23"/>
      <c r="H37" s="23"/>
    </row>
    <row r="38" spans="3:8" ht="12.75">
      <c r="C38" s="23"/>
      <c r="D38" s="24"/>
      <c r="E38" s="23"/>
      <c r="F38" s="23"/>
      <c r="G38" s="23"/>
      <c r="H38" s="23"/>
    </row>
    <row r="39" spans="1:8" ht="12.75">
      <c r="A39" t="s">
        <v>24</v>
      </c>
      <c r="B39" t="s">
        <v>488</v>
      </c>
      <c r="C39" s="23">
        <v>6363591163</v>
      </c>
      <c r="D39" s="24">
        <v>0.45009</v>
      </c>
      <c r="E39" s="23">
        <v>2864188</v>
      </c>
      <c r="F39" s="23">
        <v>0</v>
      </c>
      <c r="G39" s="23"/>
      <c r="H39" s="23">
        <v>2864188</v>
      </c>
    </row>
    <row r="40" spans="1:8" ht="12.75">
      <c r="A40" t="s">
        <v>24</v>
      </c>
      <c r="B40" t="s">
        <v>25</v>
      </c>
      <c r="C40" s="23">
        <v>1378874142</v>
      </c>
      <c r="D40" s="24">
        <v>0.40042</v>
      </c>
      <c r="E40" s="23">
        <v>552133</v>
      </c>
      <c r="F40" s="23">
        <v>486098</v>
      </c>
      <c r="G40" s="23"/>
      <c r="H40" s="23">
        <v>1038231</v>
      </c>
    </row>
    <row r="41" spans="1:8" ht="12.75">
      <c r="A41" t="s">
        <v>24</v>
      </c>
      <c r="B41" t="s">
        <v>487</v>
      </c>
      <c r="C41" s="23">
        <v>6228520052</v>
      </c>
      <c r="D41" s="24">
        <v>0.15944</v>
      </c>
      <c r="E41" s="23">
        <v>993070</v>
      </c>
      <c r="F41" s="23">
        <v>0</v>
      </c>
      <c r="G41" s="23"/>
      <c r="H41" s="23">
        <v>993070</v>
      </c>
    </row>
    <row r="42" spans="1:8" ht="12.75">
      <c r="A42" t="s">
        <v>24</v>
      </c>
      <c r="B42" t="s">
        <v>18</v>
      </c>
      <c r="C42" s="23">
        <v>1293593210</v>
      </c>
      <c r="D42" s="24">
        <v>1.35446</v>
      </c>
      <c r="E42" s="23">
        <v>1688701</v>
      </c>
      <c r="F42" s="23">
        <v>186951</v>
      </c>
      <c r="G42" s="23"/>
      <c r="H42" s="23">
        <v>1875652</v>
      </c>
    </row>
    <row r="43" spans="1:8" ht="12.75">
      <c r="A43" t="s">
        <v>24</v>
      </c>
      <c r="B43" t="s">
        <v>26</v>
      </c>
      <c r="C43" s="23">
        <v>298259755</v>
      </c>
      <c r="D43" s="24">
        <v>1.09836</v>
      </c>
      <c r="E43" s="23">
        <v>327598</v>
      </c>
      <c r="F43" s="23">
        <v>90270</v>
      </c>
      <c r="G43" s="23"/>
      <c r="H43" s="23">
        <v>417868</v>
      </c>
    </row>
    <row r="44" spans="1:8" ht="12.75">
      <c r="A44" t="s">
        <v>24</v>
      </c>
      <c r="B44" t="s">
        <v>27</v>
      </c>
      <c r="C44" s="23">
        <v>379084704</v>
      </c>
      <c r="D44" s="24">
        <v>1.04321</v>
      </c>
      <c r="E44" s="23">
        <v>395463</v>
      </c>
      <c r="F44" s="23">
        <v>97658</v>
      </c>
      <c r="G44" s="23"/>
      <c r="H44" s="23">
        <v>493121</v>
      </c>
    </row>
    <row r="45" spans="1:8" ht="12.75">
      <c r="A45" t="s">
        <v>24</v>
      </c>
      <c r="B45" t="s">
        <v>28</v>
      </c>
      <c r="C45" s="23">
        <v>778722859</v>
      </c>
      <c r="D45" s="24">
        <v>1.5</v>
      </c>
      <c r="E45" s="23">
        <v>1168084</v>
      </c>
      <c r="F45" s="23">
        <v>0</v>
      </c>
      <c r="G45" s="23"/>
      <c r="H45" s="23">
        <v>1168084</v>
      </c>
    </row>
    <row r="46" spans="1:8" ht="12.75">
      <c r="A46" t="s">
        <v>24</v>
      </c>
      <c r="B46" t="s">
        <v>29</v>
      </c>
      <c r="C46" s="23">
        <v>70885959</v>
      </c>
      <c r="D46" s="24">
        <v>0.82815</v>
      </c>
      <c r="E46" s="23">
        <v>58704</v>
      </c>
      <c r="F46" s="23">
        <v>0</v>
      </c>
      <c r="G46" s="23"/>
      <c r="H46" s="23">
        <v>58704</v>
      </c>
    </row>
    <row r="47" spans="1:8" ht="12.75">
      <c r="A47" t="s">
        <v>24</v>
      </c>
      <c r="B47" t="s">
        <v>30</v>
      </c>
      <c r="C47" s="23">
        <v>365105706</v>
      </c>
      <c r="D47" s="24">
        <v>1.05484</v>
      </c>
      <c r="E47" s="23">
        <v>385128</v>
      </c>
      <c r="F47" s="23">
        <v>0</v>
      </c>
      <c r="G47" s="23"/>
      <c r="H47" s="23">
        <v>385128</v>
      </c>
    </row>
    <row r="48" spans="1:8" ht="12.75">
      <c r="A48" t="s">
        <v>24</v>
      </c>
      <c r="B48" t="s">
        <v>31</v>
      </c>
      <c r="C48" s="23">
        <v>3611197545</v>
      </c>
      <c r="D48" s="24">
        <v>0.46873</v>
      </c>
      <c r="E48" s="23">
        <v>1692677</v>
      </c>
      <c r="F48" s="23">
        <v>0</v>
      </c>
      <c r="G48" s="23"/>
      <c r="H48" s="23">
        <v>1692677</v>
      </c>
    </row>
    <row r="49" spans="1:8" ht="12.75">
      <c r="A49" t="s">
        <v>24</v>
      </c>
      <c r="B49" t="s">
        <v>32</v>
      </c>
      <c r="C49" s="23">
        <v>7147911877</v>
      </c>
      <c r="D49" s="24">
        <v>0.37285</v>
      </c>
      <c r="E49" s="23">
        <v>2665124</v>
      </c>
      <c r="F49" s="23">
        <v>0</v>
      </c>
      <c r="G49" s="23"/>
      <c r="H49" s="23">
        <v>2665124</v>
      </c>
    </row>
    <row r="50" spans="1:8" ht="12.75">
      <c r="A50" t="s">
        <v>24</v>
      </c>
      <c r="B50" t="s">
        <v>33</v>
      </c>
      <c r="C50" s="23">
        <v>298259755</v>
      </c>
      <c r="D50" s="24">
        <v>0.41853</v>
      </c>
      <c r="E50" s="23">
        <v>124830</v>
      </c>
      <c r="F50" s="23">
        <v>0</v>
      </c>
      <c r="G50" s="23"/>
      <c r="H50" s="23">
        <v>124830</v>
      </c>
    </row>
    <row r="51" spans="1:8" ht="12.75">
      <c r="A51" t="s">
        <v>24</v>
      </c>
      <c r="B51" t="s">
        <v>34</v>
      </c>
      <c r="C51" s="23">
        <v>365105706</v>
      </c>
      <c r="D51" s="24">
        <v>0.22155</v>
      </c>
      <c r="E51" s="23">
        <v>80891</v>
      </c>
      <c r="F51" s="23">
        <v>0</v>
      </c>
      <c r="G51" s="23"/>
      <c r="H51" s="23">
        <v>80891</v>
      </c>
    </row>
    <row r="52" spans="1:8" ht="12.75">
      <c r="A52" t="s">
        <v>24</v>
      </c>
      <c r="B52" t="s">
        <v>35</v>
      </c>
      <c r="C52" s="23">
        <v>323160740</v>
      </c>
      <c r="D52" s="24">
        <v>0</v>
      </c>
      <c r="E52" s="23">
        <v>0</v>
      </c>
      <c r="F52" s="23">
        <v>65696</v>
      </c>
      <c r="G52" s="23"/>
      <c r="H52" s="23">
        <v>65696</v>
      </c>
    </row>
    <row r="53" spans="3:8" ht="13.5" thickBot="1">
      <c r="C53" s="23"/>
      <c r="D53" s="24"/>
      <c r="E53" s="23"/>
      <c r="F53" s="23"/>
      <c r="G53" s="23"/>
      <c r="H53" s="25">
        <f>SUM(H39:H52)</f>
        <v>13923264</v>
      </c>
    </row>
    <row r="54" spans="3:8" ht="13.5" thickTop="1">
      <c r="C54" s="23"/>
      <c r="D54" s="24"/>
      <c r="E54" s="23"/>
      <c r="F54" s="23"/>
      <c r="G54" s="23"/>
      <c r="H54" s="23"/>
    </row>
    <row r="55" spans="1:8" ht="12.75">
      <c r="A55" t="s">
        <v>36</v>
      </c>
      <c r="B55" t="s">
        <v>86</v>
      </c>
      <c r="C55" s="23">
        <v>5978934852</v>
      </c>
      <c r="D55" s="24">
        <v>0.4623</v>
      </c>
      <c r="E55" s="23">
        <v>2764062</v>
      </c>
      <c r="F55" s="23">
        <v>0</v>
      </c>
      <c r="G55" s="23"/>
      <c r="H55" s="23">
        <v>2764062</v>
      </c>
    </row>
    <row r="56" spans="1:8" ht="12.75">
      <c r="A56" t="s">
        <v>36</v>
      </c>
      <c r="B56" t="s">
        <v>37</v>
      </c>
      <c r="C56" s="23">
        <v>1169372167</v>
      </c>
      <c r="D56" s="24">
        <v>0.35346</v>
      </c>
      <c r="E56" s="23">
        <v>413326</v>
      </c>
      <c r="F56" s="23">
        <v>417149</v>
      </c>
      <c r="G56" s="23"/>
      <c r="H56" s="23">
        <v>830475</v>
      </c>
    </row>
    <row r="57" spans="1:8" ht="12.75">
      <c r="A57" t="s">
        <v>36</v>
      </c>
      <c r="B57" t="s">
        <v>38</v>
      </c>
      <c r="C57" s="23">
        <v>1305024396</v>
      </c>
      <c r="D57" s="24">
        <v>0.40851</v>
      </c>
      <c r="E57" s="23">
        <v>533116</v>
      </c>
      <c r="F57" s="23">
        <v>0</v>
      </c>
      <c r="G57" s="23"/>
      <c r="H57" s="23">
        <v>533116</v>
      </c>
    </row>
    <row r="58" spans="1:8" ht="12.75">
      <c r="A58" t="s">
        <v>36</v>
      </c>
      <c r="B58" t="s">
        <v>18</v>
      </c>
      <c r="C58" s="23">
        <v>1058406821</v>
      </c>
      <c r="D58" s="24">
        <v>1.3266</v>
      </c>
      <c r="E58" s="23">
        <v>1285938</v>
      </c>
      <c r="F58" s="23">
        <v>317871</v>
      </c>
      <c r="G58" s="23"/>
      <c r="H58" s="23">
        <v>1603809</v>
      </c>
    </row>
    <row r="59" spans="1:8" ht="12.75">
      <c r="A59" t="s">
        <v>36</v>
      </c>
      <c r="B59" t="s">
        <v>27</v>
      </c>
      <c r="C59" s="23">
        <v>284180422</v>
      </c>
      <c r="D59" s="24">
        <v>0.67065</v>
      </c>
      <c r="E59" s="23">
        <v>190586</v>
      </c>
      <c r="F59" s="23">
        <v>94585</v>
      </c>
      <c r="G59" s="23"/>
      <c r="H59" s="23">
        <v>285171</v>
      </c>
    </row>
    <row r="60" spans="1:8" ht="12.75">
      <c r="A60" t="s">
        <v>36</v>
      </c>
      <c r="B60" t="s">
        <v>28</v>
      </c>
      <c r="C60" s="23">
        <v>36707837</v>
      </c>
      <c r="D60" s="24">
        <v>0.71372</v>
      </c>
      <c r="E60" s="23">
        <v>26199</v>
      </c>
      <c r="F60" s="23">
        <v>18483</v>
      </c>
      <c r="G60" s="23"/>
      <c r="H60" s="23">
        <v>44682</v>
      </c>
    </row>
    <row r="61" spans="1:8" ht="12.75">
      <c r="A61" t="s">
        <v>36</v>
      </c>
      <c r="B61" t="s">
        <v>29</v>
      </c>
      <c r="C61" s="23">
        <v>322633845</v>
      </c>
      <c r="D61" s="24">
        <v>0.65536</v>
      </c>
      <c r="E61" s="23">
        <v>211441</v>
      </c>
      <c r="F61" s="23">
        <v>0</v>
      </c>
      <c r="G61" s="23"/>
      <c r="H61" s="23">
        <v>211441</v>
      </c>
    </row>
    <row r="62" spans="1:8" ht="12.75">
      <c r="A62" t="s">
        <v>36</v>
      </c>
      <c r="B62" t="s">
        <v>30</v>
      </c>
      <c r="C62" s="23">
        <v>417539194</v>
      </c>
      <c r="D62" s="24">
        <v>0.65225</v>
      </c>
      <c r="E62" s="23">
        <v>272340</v>
      </c>
      <c r="F62" s="23">
        <v>0</v>
      </c>
      <c r="G62" s="23"/>
      <c r="H62" s="23">
        <v>272340</v>
      </c>
    </row>
    <row r="63" spans="1:8" ht="12.75">
      <c r="A63" t="s">
        <v>36</v>
      </c>
      <c r="B63" t="s">
        <v>39</v>
      </c>
      <c r="C63" s="23">
        <v>924065735</v>
      </c>
      <c r="D63" s="24">
        <v>1.18316</v>
      </c>
      <c r="E63" s="23">
        <v>1093318</v>
      </c>
      <c r="F63" s="23">
        <v>124386</v>
      </c>
      <c r="G63" s="23"/>
      <c r="H63" s="23">
        <v>1217704</v>
      </c>
    </row>
    <row r="64" spans="1:8" ht="12.75">
      <c r="A64" t="s">
        <v>36</v>
      </c>
      <c r="B64" t="s">
        <v>40</v>
      </c>
      <c r="C64" s="23">
        <v>158714860</v>
      </c>
      <c r="D64" s="24">
        <v>0.4842</v>
      </c>
      <c r="E64" s="23">
        <v>76850</v>
      </c>
      <c r="F64" s="23">
        <v>0</v>
      </c>
      <c r="G64" s="23"/>
      <c r="H64" s="23">
        <v>76850</v>
      </c>
    </row>
    <row r="65" spans="1:8" ht="12.75">
      <c r="A65" t="s">
        <v>36</v>
      </c>
      <c r="B65" t="s">
        <v>41</v>
      </c>
      <c r="C65" s="23">
        <v>388942897</v>
      </c>
      <c r="D65" s="24">
        <v>0.82744</v>
      </c>
      <c r="E65" s="23">
        <v>321827</v>
      </c>
      <c r="F65" s="23">
        <v>77953</v>
      </c>
      <c r="G65" s="23"/>
      <c r="H65" s="23">
        <v>399780</v>
      </c>
    </row>
    <row r="66" spans="1:8" ht="12.75">
      <c r="A66" t="s">
        <v>36</v>
      </c>
      <c r="B66" t="s">
        <v>42</v>
      </c>
      <c r="C66" s="23">
        <v>5978934852</v>
      </c>
      <c r="D66" s="24">
        <v>0.34662</v>
      </c>
      <c r="E66" s="23">
        <v>2072418</v>
      </c>
      <c r="F66" s="23">
        <v>0</v>
      </c>
      <c r="G66" s="23"/>
      <c r="H66" s="23">
        <v>2072418</v>
      </c>
    </row>
    <row r="67" spans="1:8" ht="12.75">
      <c r="A67" t="s">
        <v>36</v>
      </c>
      <c r="B67" t="s">
        <v>43</v>
      </c>
      <c r="C67" s="23">
        <v>1169372167</v>
      </c>
      <c r="D67" s="24">
        <v>0.46451</v>
      </c>
      <c r="E67" s="23">
        <v>543185</v>
      </c>
      <c r="F67" s="23">
        <v>0</v>
      </c>
      <c r="G67" s="23"/>
      <c r="H67" s="23">
        <v>543185</v>
      </c>
    </row>
    <row r="68" spans="1:8" ht="12.75">
      <c r="A68" t="s">
        <v>36</v>
      </c>
      <c r="B68" t="s">
        <v>44</v>
      </c>
      <c r="C68" s="23">
        <v>1305024396</v>
      </c>
      <c r="D68" s="24">
        <v>0.46061</v>
      </c>
      <c r="E68" s="23">
        <v>601107</v>
      </c>
      <c r="F68" s="23">
        <v>0</v>
      </c>
      <c r="G68" s="23"/>
      <c r="H68" s="23">
        <v>601107</v>
      </c>
    </row>
    <row r="69" spans="1:8" ht="12.75">
      <c r="A69" t="s">
        <v>36</v>
      </c>
      <c r="B69" t="s">
        <v>45</v>
      </c>
      <c r="C69" s="23">
        <v>335509441</v>
      </c>
      <c r="D69" s="24">
        <v>0.37813</v>
      </c>
      <c r="E69" s="23">
        <v>126866</v>
      </c>
      <c r="F69" s="23">
        <v>0</v>
      </c>
      <c r="G69" s="23"/>
      <c r="H69" s="23">
        <v>126866</v>
      </c>
    </row>
    <row r="70" spans="1:8" ht="12.75">
      <c r="A70" t="s">
        <v>36</v>
      </c>
      <c r="B70" t="s">
        <v>46</v>
      </c>
      <c r="C70" s="23">
        <v>592712773</v>
      </c>
      <c r="D70" s="24">
        <v>0.08</v>
      </c>
      <c r="E70" s="23">
        <v>47417</v>
      </c>
      <c r="F70" s="23">
        <v>88862</v>
      </c>
      <c r="G70" s="23"/>
      <c r="H70" s="23">
        <v>136279</v>
      </c>
    </row>
    <row r="71" spans="1:8" ht="12.75">
      <c r="A71" t="s">
        <v>36</v>
      </c>
      <c r="B71" t="s">
        <v>47</v>
      </c>
      <c r="C71" s="23">
        <v>142189369</v>
      </c>
      <c r="D71" s="24">
        <v>0.06929</v>
      </c>
      <c r="E71" s="23">
        <v>9852</v>
      </c>
      <c r="F71" s="23">
        <v>0</v>
      </c>
      <c r="G71" s="23"/>
      <c r="H71" s="23">
        <v>9852</v>
      </c>
    </row>
    <row r="72" spans="1:8" ht="12.75">
      <c r="A72" t="s">
        <v>36</v>
      </c>
      <c r="B72" t="s">
        <v>48</v>
      </c>
      <c r="C72" s="23">
        <v>129125320</v>
      </c>
      <c r="D72" s="24">
        <v>0.10417</v>
      </c>
      <c r="E72" s="23">
        <v>13451</v>
      </c>
      <c r="F72" s="23">
        <v>0</v>
      </c>
      <c r="G72" s="23"/>
      <c r="H72" s="23">
        <v>13451</v>
      </c>
    </row>
    <row r="73" spans="1:8" ht="12.75">
      <c r="A73" t="s">
        <v>36</v>
      </c>
      <c r="B73" t="s">
        <v>49</v>
      </c>
      <c r="C73" s="23">
        <v>534426967</v>
      </c>
      <c r="D73" s="24">
        <v>0.05351</v>
      </c>
      <c r="E73" s="23">
        <v>28597</v>
      </c>
      <c r="F73" s="23">
        <v>0</v>
      </c>
      <c r="G73" s="23"/>
      <c r="H73" s="23">
        <v>28597</v>
      </c>
    </row>
    <row r="74" spans="1:8" ht="12.75">
      <c r="A74" t="s">
        <v>36</v>
      </c>
      <c r="B74" t="s">
        <v>51</v>
      </c>
      <c r="C74" s="23">
        <v>31719868</v>
      </c>
      <c r="D74" s="24">
        <v>0.06472</v>
      </c>
      <c r="E74" s="23">
        <v>2053</v>
      </c>
      <c r="F74" s="23">
        <v>0</v>
      </c>
      <c r="G74" s="23"/>
      <c r="H74" s="23">
        <v>2053</v>
      </c>
    </row>
    <row r="75" spans="1:8" ht="12.75">
      <c r="A75" t="s">
        <v>36</v>
      </c>
      <c r="B75" t="s">
        <v>480</v>
      </c>
      <c r="C75" s="23">
        <v>93581442</v>
      </c>
      <c r="D75" s="24">
        <v>1.25</v>
      </c>
      <c r="E75" s="23">
        <v>116977</v>
      </c>
      <c r="F75" s="23">
        <v>0</v>
      </c>
      <c r="G75" s="23"/>
      <c r="H75" s="23">
        <v>116977</v>
      </c>
    </row>
    <row r="76" spans="3:8" ht="13.5" thickBot="1">
      <c r="C76" s="23"/>
      <c r="D76" s="24"/>
      <c r="E76" s="23"/>
      <c r="F76" s="23"/>
      <c r="G76" s="23"/>
      <c r="H76" s="25">
        <v>11890215</v>
      </c>
    </row>
    <row r="77" spans="3:8" ht="13.5" thickTop="1">
      <c r="C77" s="23"/>
      <c r="D77" s="24"/>
      <c r="E77" s="23"/>
      <c r="F77" s="23"/>
      <c r="G77" s="23"/>
      <c r="H77" s="23"/>
    </row>
    <row r="78" spans="1:8" ht="12.75">
      <c r="A78" t="s">
        <v>52</v>
      </c>
      <c r="B78" t="s">
        <v>53</v>
      </c>
      <c r="C78" s="23">
        <v>7477997284</v>
      </c>
      <c r="D78" s="24">
        <v>0.33475</v>
      </c>
      <c r="E78" s="23">
        <v>2503260</v>
      </c>
      <c r="F78" s="23">
        <v>0</v>
      </c>
      <c r="G78" s="23"/>
      <c r="H78" s="23">
        <v>2503260</v>
      </c>
    </row>
    <row r="79" spans="1:8" ht="12.75">
      <c r="A79" t="s">
        <v>52</v>
      </c>
      <c r="B79" t="s">
        <v>54</v>
      </c>
      <c r="C79" s="23">
        <v>366148942</v>
      </c>
      <c r="D79" s="24">
        <v>0.69507</v>
      </c>
      <c r="E79" s="23">
        <v>254499</v>
      </c>
      <c r="F79" s="23">
        <v>0</v>
      </c>
      <c r="G79" s="23"/>
      <c r="H79" s="23">
        <v>254499</v>
      </c>
    </row>
    <row r="80" spans="1:8" ht="12.75">
      <c r="A80" t="s">
        <v>52</v>
      </c>
      <c r="B80" t="s">
        <v>55</v>
      </c>
      <c r="C80" s="23">
        <v>7111848342</v>
      </c>
      <c r="D80" s="24">
        <v>0.11476</v>
      </c>
      <c r="E80" s="23">
        <v>816156</v>
      </c>
      <c r="F80" s="23">
        <v>0</v>
      </c>
      <c r="G80" s="23"/>
      <c r="H80" s="23">
        <v>816156</v>
      </c>
    </row>
    <row r="81" spans="1:8" ht="12.75">
      <c r="A81" t="s">
        <v>52</v>
      </c>
      <c r="B81" t="s">
        <v>18</v>
      </c>
      <c r="C81" s="23">
        <v>236935081</v>
      </c>
      <c r="D81" s="24">
        <v>0.44193</v>
      </c>
      <c r="E81" s="23">
        <v>104709</v>
      </c>
      <c r="F81" s="23">
        <v>0</v>
      </c>
      <c r="G81" s="23"/>
      <c r="H81" s="23">
        <v>104709</v>
      </c>
    </row>
    <row r="82" spans="1:8" ht="12.75">
      <c r="A82" t="s">
        <v>52</v>
      </c>
      <c r="B82" t="s">
        <v>26</v>
      </c>
      <c r="C82" s="23">
        <v>1102111633</v>
      </c>
      <c r="D82" s="24">
        <v>0.58596</v>
      </c>
      <c r="E82" s="23">
        <v>645793</v>
      </c>
      <c r="F82" s="23">
        <v>0</v>
      </c>
      <c r="G82" s="23"/>
      <c r="H82" s="23">
        <v>645793</v>
      </c>
    </row>
    <row r="83" spans="1:8" ht="12.75">
      <c r="A83" t="s">
        <v>52</v>
      </c>
      <c r="B83" t="s">
        <v>27</v>
      </c>
      <c r="C83" s="23">
        <v>4044809983</v>
      </c>
      <c r="D83" s="24">
        <v>1.12772</v>
      </c>
      <c r="E83" s="23">
        <v>4561413</v>
      </c>
      <c r="F83" s="23">
        <v>0</v>
      </c>
      <c r="G83" s="23"/>
      <c r="H83" s="23">
        <v>4561413</v>
      </c>
    </row>
    <row r="84" spans="1:8" ht="12.75">
      <c r="A84" t="s">
        <v>52</v>
      </c>
      <c r="B84" t="s">
        <v>28</v>
      </c>
      <c r="C84" s="23">
        <v>180750961</v>
      </c>
      <c r="D84" s="24">
        <v>0.3592</v>
      </c>
      <c r="E84" s="23">
        <v>64926</v>
      </c>
      <c r="F84" s="23">
        <v>0</v>
      </c>
      <c r="G84" s="23"/>
      <c r="H84" s="23">
        <v>64926</v>
      </c>
    </row>
    <row r="85" spans="1:8" ht="12.75">
      <c r="A85" t="s">
        <v>52</v>
      </c>
      <c r="B85" t="s">
        <v>29</v>
      </c>
      <c r="C85" s="23">
        <v>47995331</v>
      </c>
      <c r="D85" s="24">
        <v>0.97165</v>
      </c>
      <c r="E85" s="23">
        <v>46635</v>
      </c>
      <c r="F85" s="23">
        <v>0</v>
      </c>
      <c r="G85" s="23"/>
      <c r="H85" s="23">
        <v>46635</v>
      </c>
    </row>
    <row r="86" spans="1:8" ht="12.75">
      <c r="A86" t="s">
        <v>52</v>
      </c>
      <c r="B86" t="s">
        <v>30</v>
      </c>
      <c r="C86" s="23">
        <v>25758982</v>
      </c>
      <c r="D86" s="24">
        <v>0.66573</v>
      </c>
      <c r="E86" s="23">
        <v>17149</v>
      </c>
      <c r="F86" s="23">
        <v>0</v>
      </c>
      <c r="G86" s="23"/>
      <c r="H86" s="23">
        <v>17149</v>
      </c>
    </row>
    <row r="87" spans="1:8" ht="12.75">
      <c r="A87" t="s">
        <v>52</v>
      </c>
      <c r="B87" t="s">
        <v>56</v>
      </c>
      <c r="C87" s="23">
        <v>7477997284</v>
      </c>
      <c r="D87" s="24">
        <v>0.16828</v>
      </c>
      <c r="E87" s="23">
        <v>1258397</v>
      </c>
      <c r="F87" s="23">
        <v>0</v>
      </c>
      <c r="G87" s="23"/>
      <c r="H87" s="23">
        <v>1258397</v>
      </c>
    </row>
    <row r="88" spans="1:8" ht="12.75">
      <c r="A88" t="s">
        <v>52</v>
      </c>
      <c r="B88" t="s">
        <v>492</v>
      </c>
      <c r="C88" s="23">
        <v>366148942</v>
      </c>
      <c r="D88" s="24">
        <v>0.18534</v>
      </c>
      <c r="E88" s="23">
        <v>67862</v>
      </c>
      <c r="F88" s="23">
        <v>0</v>
      </c>
      <c r="G88" s="23"/>
      <c r="H88" s="23">
        <v>67862</v>
      </c>
    </row>
    <row r="89" spans="1:8" ht="12.75">
      <c r="A89" t="s">
        <v>52</v>
      </c>
      <c r="B89" t="s">
        <v>491</v>
      </c>
      <c r="C89" s="23">
        <v>4044809983</v>
      </c>
      <c r="D89" s="24">
        <v>0.27876</v>
      </c>
      <c r="E89" s="23">
        <v>1127531</v>
      </c>
      <c r="F89" s="23">
        <v>0</v>
      </c>
      <c r="G89" s="23"/>
      <c r="H89" s="23">
        <v>1127531</v>
      </c>
    </row>
    <row r="90" spans="1:8" ht="12.75">
      <c r="A90" t="s">
        <v>52</v>
      </c>
      <c r="B90" t="s">
        <v>57</v>
      </c>
      <c r="C90" s="23">
        <v>287569087</v>
      </c>
      <c r="D90" s="24">
        <v>0</v>
      </c>
      <c r="E90" s="23">
        <v>0</v>
      </c>
      <c r="F90" s="23">
        <v>170583</v>
      </c>
      <c r="G90" s="23"/>
      <c r="H90" s="23">
        <v>170583</v>
      </c>
    </row>
    <row r="91" spans="3:8" ht="13.5" thickBot="1">
      <c r="C91" s="23"/>
      <c r="D91" s="24"/>
      <c r="E91" s="23"/>
      <c r="F91" s="23"/>
      <c r="G91" s="23"/>
      <c r="H91" s="25">
        <v>11638913</v>
      </c>
    </row>
    <row r="92" spans="3:8" ht="13.5" thickTop="1">
      <c r="C92" s="23"/>
      <c r="D92" s="24"/>
      <c r="E92" s="23"/>
      <c r="F92" s="23"/>
      <c r="G92" s="23"/>
      <c r="H92" s="23"/>
    </row>
    <row r="93" spans="1:8" ht="12.75">
      <c r="A93" t="s">
        <v>58</v>
      </c>
      <c r="B93" t="s">
        <v>59</v>
      </c>
      <c r="C93" s="23">
        <v>39852638369</v>
      </c>
      <c r="D93" s="24">
        <v>0.35747</v>
      </c>
      <c r="E93" s="23">
        <v>14246123</v>
      </c>
      <c r="F93" s="23">
        <v>677526</v>
      </c>
      <c r="G93" s="23"/>
      <c r="H93" s="23">
        <v>14923649</v>
      </c>
    </row>
    <row r="94" spans="1:8" ht="12.75">
      <c r="A94" t="s">
        <v>58</v>
      </c>
      <c r="B94" t="s">
        <v>26</v>
      </c>
      <c r="C94" s="23">
        <v>246491604</v>
      </c>
      <c r="D94" s="24">
        <v>0.54477</v>
      </c>
      <c r="E94" s="23">
        <v>134281</v>
      </c>
      <c r="F94" s="23">
        <v>0</v>
      </c>
      <c r="G94" s="23"/>
      <c r="H94" s="23">
        <v>134281</v>
      </c>
    </row>
    <row r="95" spans="1:8" ht="12.75">
      <c r="A95" t="s">
        <v>58</v>
      </c>
      <c r="B95" t="s">
        <v>27</v>
      </c>
      <c r="C95" s="23">
        <v>2258689941</v>
      </c>
      <c r="D95" s="24">
        <v>1.35</v>
      </c>
      <c r="E95" s="23">
        <v>2975215</v>
      </c>
      <c r="F95" s="23">
        <v>308718</v>
      </c>
      <c r="G95" s="23"/>
      <c r="H95" s="23">
        <v>3283933</v>
      </c>
    </row>
    <row r="96" spans="1:8" ht="12.75">
      <c r="A96" t="s">
        <v>58</v>
      </c>
      <c r="B96" t="s">
        <v>29</v>
      </c>
      <c r="C96" s="23">
        <v>7611821573</v>
      </c>
      <c r="D96" s="24">
        <v>1.23072</v>
      </c>
      <c r="E96" s="23">
        <v>9368021</v>
      </c>
      <c r="F96" s="23">
        <v>0</v>
      </c>
      <c r="G96" s="23"/>
      <c r="H96" s="23">
        <v>9368021</v>
      </c>
    </row>
    <row r="97" spans="1:8" ht="12.75">
      <c r="A97" t="s">
        <v>58</v>
      </c>
      <c r="B97" t="s">
        <v>30</v>
      </c>
      <c r="C97" s="23">
        <v>6250711008</v>
      </c>
      <c r="D97" s="24">
        <v>1.08861</v>
      </c>
      <c r="E97" s="23">
        <v>6804587</v>
      </c>
      <c r="F97" s="23">
        <v>0</v>
      </c>
      <c r="G97" s="23"/>
      <c r="H97" s="23">
        <v>6804587</v>
      </c>
    </row>
    <row r="98" spans="1:8" ht="12.75">
      <c r="A98" t="s">
        <v>58</v>
      </c>
      <c r="B98" t="s">
        <v>481</v>
      </c>
      <c r="C98" s="23">
        <v>1358973255</v>
      </c>
      <c r="D98" s="24">
        <v>0.91092</v>
      </c>
      <c r="E98" s="23">
        <v>1237916</v>
      </c>
      <c r="F98" s="23">
        <v>0</v>
      </c>
      <c r="G98" s="23"/>
      <c r="H98" s="23">
        <v>1237916</v>
      </c>
    </row>
    <row r="99" spans="1:8" ht="12.75">
      <c r="A99" t="s">
        <v>58</v>
      </c>
      <c r="B99" t="s">
        <v>60</v>
      </c>
      <c r="C99" s="23">
        <v>871057177</v>
      </c>
      <c r="D99" s="24">
        <v>0.59149</v>
      </c>
      <c r="E99" s="23">
        <v>515222</v>
      </c>
      <c r="F99" s="23">
        <v>0</v>
      </c>
      <c r="G99" s="23"/>
      <c r="H99" s="23">
        <v>515222</v>
      </c>
    </row>
    <row r="100" spans="1:8" ht="12.75">
      <c r="A100" t="s">
        <v>58</v>
      </c>
      <c r="B100" t="s">
        <v>61</v>
      </c>
      <c r="C100" s="23">
        <v>1631743327</v>
      </c>
      <c r="D100" s="24">
        <v>1.5</v>
      </c>
      <c r="E100" s="23">
        <v>2447615</v>
      </c>
      <c r="F100" s="23">
        <v>0</v>
      </c>
      <c r="G100" s="23"/>
      <c r="H100" s="23">
        <v>2447615</v>
      </c>
    </row>
    <row r="101" spans="1:8" ht="12.75">
      <c r="A101" t="s">
        <v>58</v>
      </c>
      <c r="B101" t="s">
        <v>62</v>
      </c>
      <c r="C101" s="23">
        <v>1892877529</v>
      </c>
      <c r="D101" s="24">
        <v>1.03672</v>
      </c>
      <c r="E101" s="23">
        <v>1962384</v>
      </c>
      <c r="F101" s="23">
        <v>207436</v>
      </c>
      <c r="G101" s="23"/>
      <c r="H101" s="23">
        <v>2169820</v>
      </c>
    </row>
    <row r="102" spans="1:8" ht="12.75">
      <c r="A102" t="s">
        <v>58</v>
      </c>
      <c r="B102" t="s">
        <v>63</v>
      </c>
      <c r="C102" s="23">
        <v>227645398</v>
      </c>
      <c r="D102" s="24">
        <v>0.65966</v>
      </c>
      <c r="E102" s="23">
        <v>150169</v>
      </c>
      <c r="F102" s="23">
        <v>0</v>
      </c>
      <c r="G102" s="23"/>
      <c r="H102" s="23">
        <v>150169</v>
      </c>
    </row>
    <row r="103" spans="1:8" ht="12.75">
      <c r="A103" t="s">
        <v>58</v>
      </c>
      <c r="B103" t="s">
        <v>482</v>
      </c>
      <c r="C103" s="23">
        <v>12882683333</v>
      </c>
      <c r="D103" s="24">
        <v>0.2272</v>
      </c>
      <c r="E103" s="23">
        <v>2926946</v>
      </c>
      <c r="F103" s="23">
        <v>0</v>
      </c>
      <c r="G103" s="23"/>
      <c r="H103" s="23">
        <v>2926946</v>
      </c>
    </row>
    <row r="104" spans="1:8" ht="12.75">
      <c r="A104" t="s">
        <v>58</v>
      </c>
      <c r="B104" t="s">
        <v>65</v>
      </c>
      <c r="C104" s="23">
        <v>27243353485</v>
      </c>
      <c r="D104" s="24">
        <v>0.33713</v>
      </c>
      <c r="E104" s="23">
        <v>9184552</v>
      </c>
      <c r="F104" s="23">
        <v>0</v>
      </c>
      <c r="G104" s="23"/>
      <c r="H104" s="23">
        <v>9184552</v>
      </c>
    </row>
    <row r="105" spans="1:8" ht="12.75">
      <c r="A105" t="s">
        <v>58</v>
      </c>
      <c r="B105" t="s">
        <v>66</v>
      </c>
      <c r="C105" s="23">
        <v>5448645404</v>
      </c>
      <c r="D105" s="24">
        <v>0.37298</v>
      </c>
      <c r="E105" s="23">
        <v>2032236</v>
      </c>
      <c r="F105" s="23">
        <v>0</v>
      </c>
      <c r="G105" s="23"/>
      <c r="H105" s="23">
        <v>2032236</v>
      </c>
    </row>
    <row r="106" spans="1:8" ht="12.75">
      <c r="A106" t="s">
        <v>58</v>
      </c>
      <c r="B106" t="s">
        <v>67</v>
      </c>
      <c r="C106" s="23">
        <v>1947779472</v>
      </c>
      <c r="D106" s="24">
        <v>0.18992</v>
      </c>
      <c r="E106" s="23">
        <v>369922</v>
      </c>
      <c r="F106" s="23">
        <v>0</v>
      </c>
      <c r="G106" s="23"/>
      <c r="H106" s="23">
        <v>369922</v>
      </c>
    </row>
    <row r="107" spans="1:8" ht="12.75">
      <c r="A107" t="s">
        <v>58</v>
      </c>
      <c r="B107" t="s">
        <v>69</v>
      </c>
      <c r="C107" s="23">
        <v>6250711008</v>
      </c>
      <c r="D107" s="24">
        <v>0.35734</v>
      </c>
      <c r="E107" s="23">
        <v>2233629</v>
      </c>
      <c r="F107" s="23">
        <v>0</v>
      </c>
      <c r="G107" s="23"/>
      <c r="H107" s="23">
        <v>2233629</v>
      </c>
    </row>
    <row r="108" spans="1:8" ht="12.75">
      <c r="A108" t="s">
        <v>58</v>
      </c>
      <c r="B108" t="s">
        <v>483</v>
      </c>
      <c r="C108" s="23">
        <v>1314458082</v>
      </c>
      <c r="D108" s="24">
        <v>0.3352</v>
      </c>
      <c r="E108" s="23">
        <v>440606</v>
      </c>
      <c r="F108" s="23">
        <v>1212062</v>
      </c>
      <c r="G108" s="23"/>
      <c r="H108" s="23">
        <v>1652668</v>
      </c>
    </row>
    <row r="109" spans="1:8" ht="12.75">
      <c r="A109" t="s">
        <v>58</v>
      </c>
      <c r="B109" t="s">
        <v>71</v>
      </c>
      <c r="C109" s="23">
        <v>2979071028</v>
      </c>
      <c r="D109" s="24">
        <v>0.35</v>
      </c>
      <c r="E109" s="23">
        <v>1042675</v>
      </c>
      <c r="F109" s="23">
        <v>0</v>
      </c>
      <c r="G109" s="23"/>
      <c r="H109" s="23">
        <v>1042675</v>
      </c>
    </row>
    <row r="110" spans="1:8" ht="12.75">
      <c r="A110" t="s">
        <v>58</v>
      </c>
      <c r="B110" t="s">
        <v>72</v>
      </c>
      <c r="C110" s="23">
        <v>1347859876</v>
      </c>
      <c r="D110" s="24">
        <v>0.4008</v>
      </c>
      <c r="E110" s="23">
        <v>540222</v>
      </c>
      <c r="F110" s="23">
        <v>0</v>
      </c>
      <c r="G110" s="23"/>
      <c r="H110" s="23">
        <v>540222</v>
      </c>
    </row>
    <row r="111" spans="1:8" ht="12.75">
      <c r="A111" t="s">
        <v>58</v>
      </c>
      <c r="B111" t="s">
        <v>484</v>
      </c>
      <c r="C111" s="23">
        <v>85596268</v>
      </c>
      <c r="D111" s="24">
        <v>0.3352</v>
      </c>
      <c r="E111" s="23">
        <v>28692</v>
      </c>
      <c r="F111" s="23">
        <v>78754</v>
      </c>
      <c r="G111" s="23"/>
      <c r="H111" s="23">
        <v>107446</v>
      </c>
    </row>
    <row r="112" spans="1:8" ht="12.75">
      <c r="A112" t="s">
        <v>58</v>
      </c>
      <c r="B112" t="s">
        <v>73</v>
      </c>
      <c r="C112" s="23">
        <v>1892877529</v>
      </c>
      <c r="D112" s="24">
        <v>0.2314</v>
      </c>
      <c r="E112" s="23">
        <v>438012</v>
      </c>
      <c r="F112" s="23">
        <v>0</v>
      </c>
      <c r="G112" s="23"/>
      <c r="H112" s="23">
        <v>438012</v>
      </c>
    </row>
    <row r="113" spans="1:8" ht="12.75">
      <c r="A113" t="s">
        <v>58</v>
      </c>
      <c r="B113" t="s">
        <v>47</v>
      </c>
      <c r="C113" s="23">
        <v>780097436</v>
      </c>
      <c r="D113" s="24">
        <v>0.01733</v>
      </c>
      <c r="E113" s="23">
        <v>13519</v>
      </c>
      <c r="F113" s="23">
        <v>0</v>
      </c>
      <c r="G113" s="23"/>
      <c r="H113" s="23">
        <v>13519</v>
      </c>
    </row>
    <row r="114" spans="1:8" ht="12.75">
      <c r="A114" t="s">
        <v>58</v>
      </c>
      <c r="B114" t="s">
        <v>50</v>
      </c>
      <c r="C114" s="23">
        <v>574026526</v>
      </c>
      <c r="D114" s="24">
        <v>0.06857</v>
      </c>
      <c r="E114" s="23">
        <v>39361</v>
      </c>
      <c r="F114" s="23">
        <v>0</v>
      </c>
      <c r="G114" s="23"/>
      <c r="H114" s="23">
        <v>39361</v>
      </c>
    </row>
    <row r="115" spans="1:8" ht="12.75">
      <c r="A115" t="s">
        <v>58</v>
      </c>
      <c r="B115" t="s">
        <v>51</v>
      </c>
      <c r="C115" s="23">
        <v>210009651</v>
      </c>
      <c r="D115" s="24">
        <v>0.07645</v>
      </c>
      <c r="E115" s="23">
        <v>16055</v>
      </c>
      <c r="F115" s="23">
        <v>0</v>
      </c>
      <c r="G115" s="23"/>
      <c r="H115" s="23">
        <v>16055</v>
      </c>
    </row>
    <row r="116" spans="1:8" ht="12.75">
      <c r="A116" t="s">
        <v>58</v>
      </c>
      <c r="B116" t="s">
        <v>74</v>
      </c>
      <c r="C116" s="23">
        <v>3013936940</v>
      </c>
      <c r="D116" s="24">
        <v>0.03028</v>
      </c>
      <c r="E116" s="23">
        <v>91262</v>
      </c>
      <c r="F116" s="23">
        <v>0</v>
      </c>
      <c r="G116" s="23"/>
      <c r="H116" s="23">
        <v>91262</v>
      </c>
    </row>
    <row r="117" spans="3:8" ht="13.5" thickBot="1">
      <c r="C117" s="23"/>
      <c r="D117" s="24"/>
      <c r="E117" s="23"/>
      <c r="F117" s="23"/>
      <c r="G117" s="23"/>
      <c r="H117" s="25">
        <v>61723718</v>
      </c>
    </row>
    <row r="118" spans="3:8" ht="13.5" thickTop="1">
      <c r="C118" s="23"/>
      <c r="D118" s="24"/>
      <c r="E118" s="23"/>
      <c r="F118" s="23"/>
      <c r="G118" s="23"/>
      <c r="H118" s="23"/>
    </row>
    <row r="119" spans="1:8" ht="12.75">
      <c r="A119" t="s">
        <v>75</v>
      </c>
      <c r="B119" t="s">
        <v>486</v>
      </c>
      <c r="C119" s="23">
        <v>271387009</v>
      </c>
      <c r="D119" s="24">
        <v>0.43978</v>
      </c>
      <c r="E119" s="23">
        <v>119350</v>
      </c>
      <c r="F119" s="23">
        <v>0</v>
      </c>
      <c r="G119" s="23"/>
      <c r="H119" s="23">
        <v>119350</v>
      </c>
    </row>
    <row r="120" spans="1:8" ht="12.75">
      <c r="A120" t="s">
        <v>75</v>
      </c>
      <c r="B120" t="s">
        <v>485</v>
      </c>
      <c r="C120" s="23">
        <v>389870111</v>
      </c>
      <c r="D120" s="24">
        <v>0.5</v>
      </c>
      <c r="E120" s="23">
        <v>194935</v>
      </c>
      <c r="F120" s="23">
        <v>363438</v>
      </c>
      <c r="G120" s="23"/>
      <c r="H120" s="23">
        <v>558373</v>
      </c>
    </row>
    <row r="121" spans="1:8" ht="12.75">
      <c r="A121" t="s">
        <v>75</v>
      </c>
      <c r="B121" t="s">
        <v>18</v>
      </c>
      <c r="C121" s="23">
        <v>24951308</v>
      </c>
      <c r="D121" s="24">
        <v>0.97514</v>
      </c>
      <c r="E121" s="23">
        <v>24331</v>
      </c>
      <c r="F121" s="23">
        <v>0</v>
      </c>
      <c r="G121" s="23"/>
      <c r="H121" s="23">
        <v>24331</v>
      </c>
    </row>
    <row r="122" spans="1:8" ht="12.75">
      <c r="A122" t="s">
        <v>75</v>
      </c>
      <c r="B122" t="s">
        <v>26</v>
      </c>
      <c r="C122" s="23">
        <v>36738781</v>
      </c>
      <c r="D122" s="24">
        <v>0.9831</v>
      </c>
      <c r="E122" s="23">
        <v>36118</v>
      </c>
      <c r="F122" s="23">
        <v>0</v>
      </c>
      <c r="G122" s="23"/>
      <c r="H122" s="23">
        <v>36118</v>
      </c>
    </row>
    <row r="123" spans="1:8" ht="12.75">
      <c r="A123" t="s">
        <v>75</v>
      </c>
      <c r="B123" t="s">
        <v>27</v>
      </c>
      <c r="C123" s="23">
        <v>304762078</v>
      </c>
      <c r="D123" s="24">
        <v>0.88625</v>
      </c>
      <c r="E123" s="23">
        <v>270094</v>
      </c>
      <c r="F123" s="23">
        <v>0</v>
      </c>
      <c r="G123" s="23"/>
      <c r="H123" s="23">
        <v>270094</v>
      </c>
    </row>
    <row r="124" spans="1:8" ht="12.75">
      <c r="A124" t="s">
        <v>75</v>
      </c>
      <c r="B124" t="s">
        <v>76</v>
      </c>
      <c r="C124" s="23">
        <v>389870111</v>
      </c>
      <c r="D124" s="24">
        <v>0.41563</v>
      </c>
      <c r="E124" s="23">
        <v>162041</v>
      </c>
      <c r="F124" s="23">
        <v>0</v>
      </c>
      <c r="G124" s="23"/>
      <c r="H124" s="23">
        <v>162041</v>
      </c>
    </row>
    <row r="125" spans="1:8" ht="12.75">
      <c r="A125" t="s">
        <v>75</v>
      </c>
      <c r="B125" t="s">
        <v>77</v>
      </c>
      <c r="C125" s="23">
        <v>2968295</v>
      </c>
      <c r="D125" s="24">
        <v>0</v>
      </c>
      <c r="E125" s="23">
        <v>0</v>
      </c>
      <c r="F125" s="23">
        <v>2124</v>
      </c>
      <c r="G125" s="23"/>
      <c r="H125" s="23">
        <v>2124</v>
      </c>
    </row>
    <row r="126" spans="3:8" ht="13.5" thickBot="1">
      <c r="C126" s="23"/>
      <c r="D126" s="24"/>
      <c r="E126" s="23"/>
      <c r="F126" s="23"/>
      <c r="G126" s="23"/>
      <c r="H126" s="25">
        <v>1172431</v>
      </c>
    </row>
    <row r="127" spans="3:8" ht="13.5" thickTop="1">
      <c r="C127" s="23"/>
      <c r="D127" s="24"/>
      <c r="E127" s="23"/>
      <c r="F127" s="23"/>
      <c r="G127" s="23"/>
      <c r="H127" s="26"/>
    </row>
    <row r="128" spans="1:8" ht="12.75">
      <c r="A128" t="s">
        <v>78</v>
      </c>
      <c r="B128" t="s">
        <v>495</v>
      </c>
      <c r="C128" s="23">
        <v>818058139</v>
      </c>
      <c r="D128" s="24">
        <v>0.30676</v>
      </c>
      <c r="E128" s="23">
        <v>250944</v>
      </c>
      <c r="F128" s="23">
        <v>0</v>
      </c>
      <c r="G128" s="23"/>
      <c r="H128" s="23">
        <v>250944</v>
      </c>
    </row>
    <row r="129" spans="1:8" ht="12.75">
      <c r="A129" t="s">
        <v>78</v>
      </c>
      <c r="B129" t="s">
        <v>496</v>
      </c>
      <c r="C129" s="23">
        <v>441877222</v>
      </c>
      <c r="D129" s="24">
        <v>0.35747</v>
      </c>
      <c r="E129" s="23">
        <v>157958</v>
      </c>
      <c r="F129" s="23">
        <v>0</v>
      </c>
      <c r="G129" s="23"/>
      <c r="H129" s="23">
        <v>157958</v>
      </c>
    </row>
    <row r="130" spans="1:8" ht="12.75">
      <c r="A130" t="s">
        <v>78</v>
      </c>
      <c r="B130" t="s">
        <v>79</v>
      </c>
      <c r="C130" s="23">
        <v>147224340</v>
      </c>
      <c r="D130" s="24">
        <v>0.46299</v>
      </c>
      <c r="E130" s="23">
        <v>68164</v>
      </c>
      <c r="F130" s="23">
        <v>0</v>
      </c>
      <c r="G130" s="23"/>
      <c r="H130" s="23">
        <v>68164</v>
      </c>
    </row>
    <row r="131" spans="1:8" ht="12.75">
      <c r="A131" t="s">
        <v>78</v>
      </c>
      <c r="B131" t="s">
        <v>18</v>
      </c>
      <c r="C131" s="23">
        <v>338645672</v>
      </c>
      <c r="D131" s="24">
        <v>0.84053</v>
      </c>
      <c r="E131" s="23">
        <v>284641</v>
      </c>
      <c r="F131" s="23">
        <v>49726</v>
      </c>
      <c r="G131" s="23"/>
      <c r="H131" s="23">
        <v>334367</v>
      </c>
    </row>
    <row r="132" spans="1:8" ht="12.75">
      <c r="A132" t="s">
        <v>78</v>
      </c>
      <c r="B132" t="s">
        <v>26</v>
      </c>
      <c r="C132" s="23">
        <v>1920669218</v>
      </c>
      <c r="D132" s="24">
        <v>1.37389</v>
      </c>
      <c r="E132" s="23">
        <v>2638792</v>
      </c>
      <c r="F132" s="23">
        <v>353941</v>
      </c>
      <c r="G132" s="23"/>
      <c r="H132" s="23">
        <v>2992733</v>
      </c>
    </row>
    <row r="133" spans="1:8" ht="12.75">
      <c r="A133" t="s">
        <v>78</v>
      </c>
      <c r="B133" t="s">
        <v>27</v>
      </c>
      <c r="C133" s="23">
        <v>205037910</v>
      </c>
      <c r="D133" s="24">
        <v>0.89566</v>
      </c>
      <c r="E133" s="23">
        <v>183601</v>
      </c>
      <c r="F133" s="23">
        <v>42</v>
      </c>
      <c r="G133" s="23"/>
      <c r="H133" s="23">
        <v>183643</v>
      </c>
    </row>
    <row r="134" spans="1:8" ht="12.75">
      <c r="A134" t="s">
        <v>78</v>
      </c>
      <c r="B134" t="s">
        <v>28</v>
      </c>
      <c r="C134" s="23">
        <v>17025116</v>
      </c>
      <c r="D134" s="24">
        <v>0.94954</v>
      </c>
      <c r="E134" s="23">
        <v>16166</v>
      </c>
      <c r="F134" s="23">
        <v>0</v>
      </c>
      <c r="G134" s="23"/>
      <c r="H134" s="23">
        <v>16166</v>
      </c>
    </row>
    <row r="135" spans="1:8" ht="12.75">
      <c r="A135" t="s">
        <v>78</v>
      </c>
      <c r="B135" t="s">
        <v>29</v>
      </c>
      <c r="C135" s="23">
        <v>710449400</v>
      </c>
      <c r="D135" s="24">
        <v>1.34466</v>
      </c>
      <c r="E135" s="23">
        <v>955310</v>
      </c>
      <c r="F135" s="23">
        <v>0</v>
      </c>
      <c r="G135" s="23"/>
      <c r="H135" s="23">
        <v>955310</v>
      </c>
    </row>
    <row r="136" spans="1:8" ht="12.75">
      <c r="A136" t="s">
        <v>78</v>
      </c>
      <c r="B136" t="s">
        <v>30</v>
      </c>
      <c r="C136" s="23">
        <v>494802961</v>
      </c>
      <c r="D136" s="24">
        <v>0.44796</v>
      </c>
      <c r="E136" s="23">
        <v>221651</v>
      </c>
      <c r="F136" s="23">
        <v>0</v>
      </c>
      <c r="G136" s="23"/>
      <c r="H136" s="23">
        <v>221651</v>
      </c>
    </row>
    <row r="137" spans="1:8" ht="12.75">
      <c r="A137" t="s">
        <v>78</v>
      </c>
      <c r="B137" t="s">
        <v>493</v>
      </c>
      <c r="C137" s="23">
        <v>131634363</v>
      </c>
      <c r="D137" s="24">
        <v>0.86327</v>
      </c>
      <c r="E137" s="23">
        <v>113636</v>
      </c>
      <c r="F137" s="23">
        <v>0</v>
      </c>
      <c r="G137" s="23"/>
      <c r="H137" s="23">
        <v>113636</v>
      </c>
    </row>
    <row r="138" spans="1:8" ht="12.75">
      <c r="A138" t="s">
        <v>78</v>
      </c>
      <c r="B138" t="s">
        <v>80</v>
      </c>
      <c r="C138" s="23">
        <v>936133474</v>
      </c>
      <c r="D138" s="24">
        <v>0.28494</v>
      </c>
      <c r="E138" s="23">
        <v>266740</v>
      </c>
      <c r="F138" s="23">
        <v>0</v>
      </c>
      <c r="G138" s="23"/>
      <c r="H138" s="23">
        <v>266740</v>
      </c>
    </row>
    <row r="139" spans="1:8" ht="12.75">
      <c r="A139" t="s">
        <v>78</v>
      </c>
      <c r="B139" t="s">
        <v>81</v>
      </c>
      <c r="C139" s="23">
        <v>6015025099</v>
      </c>
      <c r="D139" s="24">
        <v>0.45032</v>
      </c>
      <c r="E139" s="23">
        <v>2708668</v>
      </c>
      <c r="F139" s="23">
        <v>0</v>
      </c>
      <c r="G139" s="23"/>
      <c r="H139" s="23">
        <v>2708668</v>
      </c>
    </row>
    <row r="140" spans="1:8" ht="12.75">
      <c r="A140" t="s">
        <v>78</v>
      </c>
      <c r="B140" t="s">
        <v>494</v>
      </c>
      <c r="C140" s="23">
        <v>146706589</v>
      </c>
      <c r="D140" s="24">
        <v>0.43562</v>
      </c>
      <c r="E140" s="23">
        <v>63908</v>
      </c>
      <c r="F140" s="23">
        <v>136915</v>
      </c>
      <c r="G140" s="23"/>
      <c r="H140" s="23">
        <v>200823</v>
      </c>
    </row>
    <row r="141" spans="1:8" ht="12.75">
      <c r="A141" t="s">
        <v>78</v>
      </c>
      <c r="B141" t="s">
        <v>82</v>
      </c>
      <c r="C141" s="23">
        <v>221844950</v>
      </c>
      <c r="D141" s="24">
        <v>0.21808</v>
      </c>
      <c r="E141" s="23">
        <v>48380</v>
      </c>
      <c r="F141" s="23">
        <v>0</v>
      </c>
      <c r="G141" s="23"/>
      <c r="H141" s="23">
        <v>48380</v>
      </c>
    </row>
    <row r="142" spans="1:8" ht="12.75">
      <c r="A142" t="s">
        <v>78</v>
      </c>
      <c r="B142" t="s">
        <v>83</v>
      </c>
      <c r="C142" s="23">
        <v>17025116</v>
      </c>
      <c r="D142" s="24">
        <v>0.5</v>
      </c>
      <c r="E142" s="23">
        <v>8513</v>
      </c>
      <c r="F142" s="23">
        <v>0</v>
      </c>
      <c r="G142" s="23"/>
      <c r="H142" s="23">
        <v>8513</v>
      </c>
    </row>
    <row r="143" spans="1:8" ht="12.75">
      <c r="A143" t="s">
        <v>78</v>
      </c>
      <c r="B143" t="s">
        <v>47</v>
      </c>
      <c r="C143" s="23">
        <v>482967111</v>
      </c>
      <c r="D143" s="24">
        <v>0.072</v>
      </c>
      <c r="E143" s="23">
        <v>34774</v>
      </c>
      <c r="F143" s="23">
        <v>0</v>
      </c>
      <c r="G143" s="23"/>
      <c r="H143" s="23">
        <v>34774</v>
      </c>
    </row>
    <row r="144" spans="1:8" ht="12.75">
      <c r="A144" t="s">
        <v>78</v>
      </c>
      <c r="B144" t="s">
        <v>48</v>
      </c>
      <c r="C144" s="23">
        <v>944710927</v>
      </c>
      <c r="D144" s="24">
        <v>0.08734</v>
      </c>
      <c r="E144" s="23">
        <v>82506</v>
      </c>
      <c r="F144" s="23">
        <v>0</v>
      </c>
      <c r="G144" s="23"/>
      <c r="H144" s="23">
        <v>82506</v>
      </c>
    </row>
    <row r="145" spans="1:8" ht="12.75">
      <c r="A145" t="s">
        <v>78</v>
      </c>
      <c r="B145" t="s">
        <v>49</v>
      </c>
      <c r="C145" s="23">
        <v>235608253</v>
      </c>
      <c r="D145" s="24">
        <v>0.02214</v>
      </c>
      <c r="E145" s="23">
        <v>5217</v>
      </c>
      <c r="F145" s="23">
        <v>0</v>
      </c>
      <c r="G145" s="23"/>
      <c r="H145" s="23">
        <v>5217</v>
      </c>
    </row>
    <row r="146" spans="1:8" ht="12.75">
      <c r="A146" t="s">
        <v>78</v>
      </c>
      <c r="B146" t="s">
        <v>50</v>
      </c>
      <c r="C146" s="23">
        <v>139927288</v>
      </c>
      <c r="D146" s="24">
        <v>0.10399</v>
      </c>
      <c r="E146" s="23">
        <v>14551</v>
      </c>
      <c r="F146" s="23">
        <v>0</v>
      </c>
      <c r="G146" s="23"/>
      <c r="H146" s="23">
        <v>14551</v>
      </c>
    </row>
    <row r="147" spans="1:8" ht="12.75">
      <c r="A147" t="s">
        <v>78</v>
      </c>
      <c r="B147" t="s">
        <v>51</v>
      </c>
      <c r="C147" s="23">
        <v>559324430</v>
      </c>
      <c r="D147" s="24">
        <v>0.0978</v>
      </c>
      <c r="E147" s="23">
        <v>54699</v>
      </c>
      <c r="F147" s="23">
        <v>0</v>
      </c>
      <c r="G147" s="23"/>
      <c r="H147" s="23">
        <v>54699</v>
      </c>
    </row>
    <row r="148" spans="1:8" ht="12.75">
      <c r="A148" t="s">
        <v>78</v>
      </c>
      <c r="B148" t="s">
        <v>74</v>
      </c>
      <c r="C148" s="23">
        <v>466033656</v>
      </c>
      <c r="D148" s="24">
        <v>0.09624</v>
      </c>
      <c r="E148" s="23">
        <v>44850</v>
      </c>
      <c r="F148" s="23">
        <v>0</v>
      </c>
      <c r="G148" s="23"/>
      <c r="H148" s="23">
        <v>44850</v>
      </c>
    </row>
    <row r="149" spans="1:8" ht="12.75">
      <c r="A149" t="s">
        <v>78</v>
      </c>
      <c r="B149" t="s">
        <v>84</v>
      </c>
      <c r="C149" s="23">
        <v>44822970</v>
      </c>
      <c r="D149" s="24">
        <v>0.08959</v>
      </c>
      <c r="E149" s="23">
        <v>4016</v>
      </c>
      <c r="F149" s="23">
        <v>0</v>
      </c>
      <c r="G149" s="23"/>
      <c r="H149" s="23">
        <v>4016</v>
      </c>
    </row>
    <row r="150" spans="3:8" ht="13.5" thickBot="1">
      <c r="C150" s="23"/>
      <c r="D150" s="24"/>
      <c r="E150" s="23"/>
      <c r="F150" s="23"/>
      <c r="G150" s="23"/>
      <c r="H150" s="25">
        <v>8768309</v>
      </c>
    </row>
    <row r="151" spans="3:8" ht="13.5" thickTop="1">
      <c r="C151" s="23"/>
      <c r="D151" s="24"/>
      <c r="E151" s="23"/>
      <c r="F151" s="23"/>
      <c r="G151" s="23"/>
      <c r="H151" s="23"/>
    </row>
    <row r="152" spans="1:8" ht="12.75">
      <c r="A152" t="s">
        <v>85</v>
      </c>
      <c r="B152" t="s">
        <v>500</v>
      </c>
      <c r="C152" s="23">
        <v>2516352666</v>
      </c>
      <c r="D152" s="24">
        <v>0.4623</v>
      </c>
      <c r="E152" s="23">
        <v>1163310</v>
      </c>
      <c r="F152" s="23">
        <v>0</v>
      </c>
      <c r="G152" s="23"/>
      <c r="H152" s="23">
        <v>1163310</v>
      </c>
    </row>
    <row r="153" spans="1:8" ht="12.75">
      <c r="A153" t="s">
        <v>85</v>
      </c>
      <c r="B153" t="s">
        <v>497</v>
      </c>
      <c r="C153" s="23">
        <v>131797326</v>
      </c>
      <c r="D153" s="24">
        <v>0.28668</v>
      </c>
      <c r="E153" s="23">
        <v>37784</v>
      </c>
      <c r="F153" s="23">
        <v>0</v>
      </c>
      <c r="G153" s="23"/>
      <c r="H153" s="23">
        <v>37784</v>
      </c>
    </row>
    <row r="154" spans="1:8" ht="12.75">
      <c r="A154" t="s">
        <v>85</v>
      </c>
      <c r="B154" t="s">
        <v>55</v>
      </c>
      <c r="C154" s="23">
        <v>122433368</v>
      </c>
      <c r="D154" s="24">
        <v>0.50776</v>
      </c>
      <c r="E154" s="23">
        <v>62167</v>
      </c>
      <c r="F154" s="23">
        <v>50000</v>
      </c>
      <c r="G154" s="23"/>
      <c r="H154" s="23">
        <v>112167</v>
      </c>
    </row>
    <row r="155" spans="1:8" ht="12.75">
      <c r="A155" t="s">
        <v>85</v>
      </c>
      <c r="B155" t="s">
        <v>87</v>
      </c>
      <c r="C155" s="23">
        <v>17888766</v>
      </c>
      <c r="D155" s="24">
        <v>0.03354</v>
      </c>
      <c r="E155" s="23">
        <v>600</v>
      </c>
      <c r="F155" s="23">
        <v>0</v>
      </c>
      <c r="G155" s="23"/>
      <c r="H155" s="23">
        <v>600</v>
      </c>
    </row>
    <row r="156" spans="1:8" ht="12.75">
      <c r="A156" t="s">
        <v>85</v>
      </c>
      <c r="B156" t="s">
        <v>498</v>
      </c>
      <c r="C156" s="23">
        <v>9463048</v>
      </c>
      <c r="D156" s="24">
        <v>0.5</v>
      </c>
      <c r="E156" s="23">
        <v>4732</v>
      </c>
      <c r="F156" s="23">
        <v>5083</v>
      </c>
      <c r="G156" s="23"/>
      <c r="H156" s="23">
        <v>9815</v>
      </c>
    </row>
    <row r="157" spans="1:8" ht="12.75">
      <c r="A157" t="s">
        <v>85</v>
      </c>
      <c r="B157" t="s">
        <v>18</v>
      </c>
      <c r="C157" s="23">
        <v>82440662</v>
      </c>
      <c r="D157" s="24">
        <v>0.90076</v>
      </c>
      <c r="E157" s="23">
        <v>74259</v>
      </c>
      <c r="F157" s="23">
        <v>0</v>
      </c>
      <c r="G157" s="23"/>
      <c r="H157" s="23">
        <v>74259</v>
      </c>
    </row>
    <row r="158" spans="1:8" ht="12.75">
      <c r="A158" t="s">
        <v>85</v>
      </c>
      <c r="B158" t="s">
        <v>26</v>
      </c>
      <c r="C158" s="23">
        <v>1953910710</v>
      </c>
      <c r="D158" s="24">
        <v>0.86179</v>
      </c>
      <c r="E158" s="23">
        <v>1683853</v>
      </c>
      <c r="F158" s="23">
        <v>208396</v>
      </c>
      <c r="G158" s="23"/>
      <c r="H158" s="23">
        <v>1892249</v>
      </c>
    </row>
    <row r="159" spans="1:8" ht="12.75">
      <c r="A159" t="s">
        <v>85</v>
      </c>
      <c r="B159" t="s">
        <v>27</v>
      </c>
      <c r="C159" s="23">
        <v>21801092</v>
      </c>
      <c r="D159" s="24">
        <v>0.9422</v>
      </c>
      <c r="E159" s="23">
        <v>20541</v>
      </c>
      <c r="F159" s="23">
        <v>0</v>
      </c>
      <c r="G159" s="23"/>
      <c r="H159" s="23">
        <v>20541</v>
      </c>
    </row>
    <row r="160" spans="1:8" ht="12.75">
      <c r="A160" t="s">
        <v>85</v>
      </c>
      <c r="B160" t="s">
        <v>28</v>
      </c>
      <c r="C160" s="23">
        <v>257149550</v>
      </c>
      <c r="D160" s="24">
        <v>0.82591</v>
      </c>
      <c r="E160" s="23">
        <v>212383</v>
      </c>
      <c r="F160" s="23">
        <v>0</v>
      </c>
      <c r="G160" s="23"/>
      <c r="H160" s="23">
        <v>212383</v>
      </c>
    </row>
    <row r="161" spans="1:8" ht="12.75">
      <c r="A161" t="s">
        <v>85</v>
      </c>
      <c r="B161" t="s">
        <v>29</v>
      </c>
      <c r="C161" s="23">
        <v>60455216</v>
      </c>
      <c r="D161" s="24">
        <v>0.88872</v>
      </c>
      <c r="E161" s="23">
        <v>53728</v>
      </c>
      <c r="F161" s="23">
        <v>0</v>
      </c>
      <c r="G161" s="23"/>
      <c r="H161" s="23">
        <v>53728</v>
      </c>
    </row>
    <row r="162" spans="1:8" ht="12.75">
      <c r="A162" t="s">
        <v>85</v>
      </c>
      <c r="B162" t="s">
        <v>40</v>
      </c>
      <c r="C162" s="23">
        <v>21619369</v>
      </c>
      <c r="D162" s="24">
        <v>0.47476</v>
      </c>
      <c r="E162" s="23">
        <v>10264</v>
      </c>
      <c r="F162" s="23">
        <v>0</v>
      </c>
      <c r="G162" s="23"/>
      <c r="H162" s="23">
        <v>10264</v>
      </c>
    </row>
    <row r="163" spans="1:8" ht="12.75">
      <c r="A163" t="s">
        <v>85</v>
      </c>
      <c r="B163" t="s">
        <v>88</v>
      </c>
      <c r="C163" s="23">
        <v>50390644</v>
      </c>
      <c r="D163" s="24">
        <v>0.82927</v>
      </c>
      <c r="E163" s="23">
        <v>41787</v>
      </c>
      <c r="F163" s="23">
        <v>20567</v>
      </c>
      <c r="G163" s="23"/>
      <c r="H163" s="23">
        <v>62354</v>
      </c>
    </row>
    <row r="164" spans="1:8" ht="12.75">
      <c r="A164" t="s">
        <v>85</v>
      </c>
      <c r="B164" t="s">
        <v>499</v>
      </c>
      <c r="C164" s="23">
        <v>1896574965</v>
      </c>
      <c r="D164" s="24">
        <v>0.30495</v>
      </c>
      <c r="E164" s="23">
        <v>578368</v>
      </c>
      <c r="F164" s="23">
        <v>0</v>
      </c>
      <c r="G164" s="23"/>
      <c r="H164" s="23">
        <v>578368</v>
      </c>
    </row>
    <row r="165" spans="1:8" ht="12.75">
      <c r="A165" t="s">
        <v>85</v>
      </c>
      <c r="B165" t="s">
        <v>89</v>
      </c>
      <c r="C165" s="23">
        <v>2546976737</v>
      </c>
      <c r="D165" s="24">
        <v>0.2463</v>
      </c>
      <c r="E165" s="23">
        <v>627317</v>
      </c>
      <c r="F165" s="23">
        <v>0</v>
      </c>
      <c r="G165" s="23"/>
      <c r="H165" s="23">
        <v>627317</v>
      </c>
    </row>
    <row r="166" spans="1:8" ht="12.75">
      <c r="A166" t="s">
        <v>85</v>
      </c>
      <c r="B166" t="s">
        <v>90</v>
      </c>
      <c r="C166" s="23">
        <v>50390644</v>
      </c>
      <c r="D166" s="24">
        <v>0.39749</v>
      </c>
      <c r="E166" s="23">
        <v>20030</v>
      </c>
      <c r="F166" s="23">
        <v>0</v>
      </c>
      <c r="G166" s="23"/>
      <c r="H166" s="23">
        <v>20030</v>
      </c>
    </row>
    <row r="167" spans="1:8" ht="12.75">
      <c r="A167" t="s">
        <v>85</v>
      </c>
      <c r="B167" t="s">
        <v>47</v>
      </c>
      <c r="C167" s="23">
        <v>201827719</v>
      </c>
      <c r="D167" s="24">
        <v>0.05416</v>
      </c>
      <c r="E167" s="23">
        <v>10930</v>
      </c>
      <c r="F167" s="23">
        <v>0</v>
      </c>
      <c r="G167" s="23"/>
      <c r="H167" s="23">
        <v>10930</v>
      </c>
    </row>
    <row r="168" spans="1:8" ht="12.75">
      <c r="A168" t="s">
        <v>85</v>
      </c>
      <c r="B168" t="s">
        <v>48</v>
      </c>
      <c r="C168" s="23">
        <v>102351173</v>
      </c>
      <c r="D168" s="24">
        <v>0.10424</v>
      </c>
      <c r="E168" s="23">
        <v>10669</v>
      </c>
      <c r="F168" s="23">
        <v>40000</v>
      </c>
      <c r="G168" s="23"/>
      <c r="H168" s="23">
        <v>50669</v>
      </c>
    </row>
    <row r="169" spans="1:8" ht="12.75">
      <c r="A169" t="s">
        <v>85</v>
      </c>
      <c r="B169" t="s">
        <v>49</v>
      </c>
      <c r="C169" s="23">
        <v>26871872</v>
      </c>
      <c r="D169" s="24">
        <v>0.09545</v>
      </c>
      <c r="E169" s="23">
        <v>2565</v>
      </c>
      <c r="F169" s="23">
        <v>0</v>
      </c>
      <c r="G169" s="23"/>
      <c r="H169" s="23">
        <v>2565</v>
      </c>
    </row>
    <row r="170" spans="3:8" ht="13.5" thickBot="1">
      <c r="C170" s="23"/>
      <c r="D170" s="24"/>
      <c r="E170" s="23"/>
      <c r="F170" s="23"/>
      <c r="G170" s="23"/>
      <c r="H170" s="25">
        <v>4939333</v>
      </c>
    </row>
    <row r="171" spans="3:8" ht="13.5" thickTop="1">
      <c r="C171" s="23"/>
      <c r="D171" s="24"/>
      <c r="E171" s="23"/>
      <c r="F171" s="23"/>
      <c r="G171" s="23"/>
      <c r="H171" s="23"/>
    </row>
    <row r="172" spans="1:8" ht="12.75">
      <c r="A172" t="s">
        <v>91</v>
      </c>
      <c r="B172" t="s">
        <v>500</v>
      </c>
      <c r="C172" s="23">
        <v>419751293</v>
      </c>
      <c r="D172" s="24">
        <v>0.4623</v>
      </c>
      <c r="E172" s="23">
        <v>194052</v>
      </c>
      <c r="F172" s="23">
        <v>0</v>
      </c>
      <c r="G172" s="23"/>
      <c r="H172" s="23">
        <v>194052</v>
      </c>
    </row>
    <row r="173" spans="1:8" ht="12.75">
      <c r="A173" t="s">
        <v>91</v>
      </c>
      <c r="B173" t="s">
        <v>54</v>
      </c>
      <c r="C173" s="23">
        <v>279884607</v>
      </c>
      <c r="D173" s="24">
        <v>0.5</v>
      </c>
      <c r="E173" s="23">
        <v>139943</v>
      </c>
      <c r="F173" s="23">
        <v>0</v>
      </c>
      <c r="G173" s="23"/>
      <c r="H173" s="23">
        <v>139943</v>
      </c>
    </row>
    <row r="174" spans="1:8" ht="12.75">
      <c r="A174" t="s">
        <v>91</v>
      </c>
      <c r="B174" t="s">
        <v>92</v>
      </c>
      <c r="C174" s="23">
        <v>139686622</v>
      </c>
      <c r="D174" s="24">
        <v>1</v>
      </c>
      <c r="E174" s="23">
        <v>139687</v>
      </c>
      <c r="F174" s="23">
        <v>0</v>
      </c>
      <c r="G174" s="23"/>
      <c r="H174" s="23">
        <v>139687</v>
      </c>
    </row>
    <row r="175" spans="1:8" ht="12.75">
      <c r="A175" t="s">
        <v>91</v>
      </c>
      <c r="B175" t="s">
        <v>93</v>
      </c>
      <c r="C175" s="23">
        <v>93586220</v>
      </c>
      <c r="D175" s="24">
        <v>0.84502</v>
      </c>
      <c r="E175" s="23">
        <v>79083</v>
      </c>
      <c r="F175" s="23">
        <v>0</v>
      </c>
      <c r="G175" s="23"/>
      <c r="H175" s="23">
        <v>79083</v>
      </c>
    </row>
    <row r="176" spans="1:8" ht="12.75">
      <c r="A176" t="s">
        <v>91</v>
      </c>
      <c r="B176" t="s">
        <v>27</v>
      </c>
      <c r="C176" s="23">
        <v>85234567</v>
      </c>
      <c r="D176" s="24">
        <v>0.9798</v>
      </c>
      <c r="E176" s="23">
        <v>83513</v>
      </c>
      <c r="F176" s="23">
        <v>0</v>
      </c>
      <c r="G176" s="23"/>
      <c r="H176" s="23">
        <v>83513</v>
      </c>
    </row>
    <row r="177" spans="1:8" ht="12.75">
      <c r="A177" t="s">
        <v>91</v>
      </c>
      <c r="B177" t="s">
        <v>94</v>
      </c>
      <c r="C177" s="23">
        <v>33602681</v>
      </c>
      <c r="D177" s="24">
        <v>0.24242</v>
      </c>
      <c r="E177" s="23">
        <v>8146</v>
      </c>
      <c r="F177" s="23">
        <v>0</v>
      </c>
      <c r="G177" s="23"/>
      <c r="H177" s="23">
        <v>8146</v>
      </c>
    </row>
    <row r="178" spans="1:8" ht="12.75">
      <c r="A178" t="s">
        <v>91</v>
      </c>
      <c r="B178" t="s">
        <v>95</v>
      </c>
      <c r="C178" s="23">
        <v>140011092</v>
      </c>
      <c r="D178" s="24">
        <v>0.23969</v>
      </c>
      <c r="E178" s="23">
        <v>33560</v>
      </c>
      <c r="F178" s="23">
        <v>0</v>
      </c>
      <c r="G178" s="23"/>
      <c r="H178" s="23">
        <v>33560</v>
      </c>
    </row>
    <row r="179" spans="1:8" ht="12.75">
      <c r="A179" t="s">
        <v>91</v>
      </c>
      <c r="B179" t="s">
        <v>501</v>
      </c>
      <c r="C179" s="23">
        <v>85234567</v>
      </c>
      <c r="D179" s="24">
        <v>0.26</v>
      </c>
      <c r="E179" s="23">
        <v>22161</v>
      </c>
      <c r="F179" s="23">
        <v>0</v>
      </c>
      <c r="G179" s="23"/>
      <c r="H179" s="23">
        <v>22161</v>
      </c>
    </row>
    <row r="180" spans="3:8" ht="13.5" thickBot="1">
      <c r="C180" s="23"/>
      <c r="D180" s="24"/>
      <c r="E180" s="23"/>
      <c r="F180" s="23"/>
      <c r="G180" s="23"/>
      <c r="H180" s="25">
        <v>700145</v>
      </c>
    </row>
    <row r="181" spans="3:8" ht="13.5" thickTop="1">
      <c r="C181" s="23"/>
      <c r="D181" s="24"/>
      <c r="E181" s="23"/>
      <c r="F181" s="23"/>
      <c r="G181" s="23"/>
      <c r="H181" s="23"/>
    </row>
    <row r="182" spans="1:8" ht="12.75">
      <c r="A182" t="s">
        <v>96</v>
      </c>
      <c r="B182" t="s">
        <v>97</v>
      </c>
      <c r="C182" s="23">
        <v>1318414163</v>
      </c>
      <c r="D182" s="24">
        <v>0.45009</v>
      </c>
      <c r="E182" s="23">
        <v>593405</v>
      </c>
      <c r="F182" s="23">
        <v>0</v>
      </c>
      <c r="G182" s="23"/>
      <c r="H182" s="23">
        <v>593405</v>
      </c>
    </row>
    <row r="183" spans="1:8" ht="12.75">
      <c r="A183" t="s">
        <v>96</v>
      </c>
      <c r="B183" t="s">
        <v>37</v>
      </c>
      <c r="C183" s="23">
        <v>644642368</v>
      </c>
      <c r="D183" s="24">
        <v>0.36997</v>
      </c>
      <c r="E183" s="23">
        <v>238496</v>
      </c>
      <c r="F183" s="23">
        <v>0</v>
      </c>
      <c r="G183" s="23"/>
      <c r="H183" s="23">
        <v>238496</v>
      </c>
    </row>
    <row r="184" spans="1:8" ht="12.75">
      <c r="A184" t="s">
        <v>96</v>
      </c>
      <c r="B184" t="s">
        <v>18</v>
      </c>
      <c r="C184" s="23">
        <v>175077026</v>
      </c>
      <c r="D184" s="24">
        <v>0.8437</v>
      </c>
      <c r="E184" s="23">
        <v>147713</v>
      </c>
      <c r="F184" s="23">
        <v>0</v>
      </c>
      <c r="G184" s="23"/>
      <c r="H184" s="23">
        <v>147713</v>
      </c>
    </row>
    <row r="185" spans="1:8" ht="12.75">
      <c r="A185" t="s">
        <v>96</v>
      </c>
      <c r="B185" t="s">
        <v>26</v>
      </c>
      <c r="C185" s="23">
        <v>55199398</v>
      </c>
      <c r="D185" s="24">
        <v>0.98257</v>
      </c>
      <c r="E185" s="23">
        <v>54237</v>
      </c>
      <c r="F185" s="23">
        <v>0</v>
      </c>
      <c r="G185" s="23"/>
      <c r="H185" s="23">
        <v>54237</v>
      </c>
    </row>
    <row r="186" spans="1:8" ht="12.75">
      <c r="A186" t="s">
        <v>96</v>
      </c>
      <c r="B186" t="s">
        <v>27</v>
      </c>
      <c r="C186" s="23">
        <v>613881866</v>
      </c>
      <c r="D186" s="24">
        <v>1.28354</v>
      </c>
      <c r="E186" s="23">
        <v>787939</v>
      </c>
      <c r="F186" s="23">
        <v>0</v>
      </c>
      <c r="G186" s="23"/>
      <c r="H186" s="23">
        <v>787939</v>
      </c>
    </row>
    <row r="187" spans="1:8" ht="12.75">
      <c r="A187" t="s">
        <v>96</v>
      </c>
      <c r="B187" t="s">
        <v>28</v>
      </c>
      <c r="C187" s="23">
        <v>195055198</v>
      </c>
      <c r="D187" s="24">
        <v>0.3419</v>
      </c>
      <c r="E187" s="23">
        <v>66689</v>
      </c>
      <c r="F187" s="23">
        <v>0</v>
      </c>
      <c r="G187" s="23"/>
      <c r="H187" s="23">
        <v>66689</v>
      </c>
    </row>
    <row r="188" spans="1:8" ht="12.75">
      <c r="A188" t="s">
        <v>96</v>
      </c>
      <c r="B188" t="s">
        <v>98</v>
      </c>
      <c r="C188" s="23">
        <v>3599320607</v>
      </c>
      <c r="D188" s="24">
        <v>0.38789</v>
      </c>
      <c r="E188" s="23">
        <v>1396122</v>
      </c>
      <c r="F188" s="23">
        <v>0</v>
      </c>
      <c r="G188" s="23"/>
      <c r="H188" s="23">
        <v>1396122</v>
      </c>
    </row>
    <row r="189" spans="1:8" ht="12.75">
      <c r="A189" t="s">
        <v>96</v>
      </c>
      <c r="B189" t="s">
        <v>47</v>
      </c>
      <c r="C189" s="23">
        <v>28090648</v>
      </c>
      <c r="D189" s="24">
        <v>0.03254</v>
      </c>
      <c r="E189" s="23">
        <v>914</v>
      </c>
      <c r="F189" s="23">
        <v>0</v>
      </c>
      <c r="G189" s="23"/>
      <c r="H189" s="23">
        <v>914</v>
      </c>
    </row>
    <row r="190" spans="1:8" ht="12.75">
      <c r="A190" t="s">
        <v>96</v>
      </c>
      <c r="B190" t="s">
        <v>48</v>
      </c>
      <c r="C190" s="23">
        <v>229109054</v>
      </c>
      <c r="D190" s="24">
        <v>0.02708</v>
      </c>
      <c r="E190" s="23">
        <v>6204</v>
      </c>
      <c r="F190" s="23">
        <v>0</v>
      </c>
      <c r="G190" s="23"/>
      <c r="H190" s="23">
        <v>6204</v>
      </c>
    </row>
    <row r="191" spans="3:8" ht="13.5" thickBot="1">
      <c r="C191" s="23"/>
      <c r="D191" s="24"/>
      <c r="E191" s="23"/>
      <c r="F191" s="23"/>
      <c r="G191" s="23"/>
      <c r="H191" s="25">
        <v>3291719</v>
      </c>
    </row>
    <row r="192" spans="3:8" ht="13.5" thickTop="1">
      <c r="C192" s="23"/>
      <c r="D192" s="24"/>
      <c r="E192" s="23"/>
      <c r="F192" s="23"/>
      <c r="G192" s="23"/>
      <c r="H192" s="23"/>
    </row>
    <row r="193" spans="1:8" ht="12.75">
      <c r="A193" t="s">
        <v>99</v>
      </c>
      <c r="B193" t="s">
        <v>100</v>
      </c>
      <c r="C193" s="23">
        <v>172795057</v>
      </c>
      <c r="D193" s="24">
        <v>0.44454</v>
      </c>
      <c r="E193" s="23">
        <v>76814</v>
      </c>
      <c r="F193" s="23">
        <v>0</v>
      </c>
      <c r="G193" s="23"/>
      <c r="H193" s="23">
        <v>76814</v>
      </c>
    </row>
    <row r="194" spans="1:8" ht="12.75">
      <c r="A194" t="s">
        <v>99</v>
      </c>
      <c r="B194" t="s">
        <v>18</v>
      </c>
      <c r="C194" s="23">
        <v>124918687</v>
      </c>
      <c r="D194" s="24">
        <v>0.79278</v>
      </c>
      <c r="E194" s="23">
        <v>99033</v>
      </c>
      <c r="F194" s="23">
        <v>0</v>
      </c>
      <c r="G194" s="23"/>
      <c r="H194" s="23">
        <v>99033</v>
      </c>
    </row>
    <row r="195" spans="1:8" ht="12.75">
      <c r="A195" t="s">
        <v>99</v>
      </c>
      <c r="B195" t="s">
        <v>101</v>
      </c>
      <c r="C195" s="23">
        <v>173540301</v>
      </c>
      <c r="D195" s="24">
        <v>0.36296</v>
      </c>
      <c r="E195" s="23">
        <v>62988</v>
      </c>
      <c r="F195" s="23">
        <v>0</v>
      </c>
      <c r="G195" s="23"/>
      <c r="H195" s="23">
        <v>62988</v>
      </c>
    </row>
    <row r="196" spans="3:8" ht="13.5" thickBot="1">
      <c r="C196" s="23"/>
      <c r="D196" s="24"/>
      <c r="E196" s="23"/>
      <c r="F196" s="23"/>
      <c r="G196" s="23"/>
      <c r="H196" s="25">
        <v>238835</v>
      </c>
    </row>
    <row r="197" spans="3:8" ht="13.5" thickTop="1">
      <c r="C197" s="23"/>
      <c r="D197" s="24"/>
      <c r="E197" s="23"/>
      <c r="F197" s="23"/>
      <c r="G197" s="23"/>
      <c r="H197" s="23"/>
    </row>
    <row r="198" spans="1:8" ht="12.75">
      <c r="A198" t="s">
        <v>102</v>
      </c>
      <c r="B198" t="s">
        <v>543</v>
      </c>
      <c r="C198" s="23">
        <v>4516621346</v>
      </c>
      <c r="D198" s="24">
        <v>0.4632</v>
      </c>
      <c r="E198" s="23">
        <v>2092099</v>
      </c>
      <c r="F198" s="23">
        <v>0</v>
      </c>
      <c r="G198" s="23"/>
      <c r="H198" s="23">
        <v>2092099</v>
      </c>
    </row>
    <row r="199" spans="1:8" ht="12.75">
      <c r="A199" t="s">
        <v>102</v>
      </c>
      <c r="B199" t="s">
        <v>37</v>
      </c>
      <c r="C199" s="23">
        <v>2372556379</v>
      </c>
      <c r="D199" s="24">
        <v>0.5</v>
      </c>
      <c r="E199" s="23">
        <v>1186278</v>
      </c>
      <c r="F199" s="23">
        <v>0</v>
      </c>
      <c r="G199" s="23"/>
      <c r="H199" s="23">
        <v>1186278</v>
      </c>
    </row>
    <row r="200" spans="1:8" ht="12.75">
      <c r="A200" t="s">
        <v>102</v>
      </c>
      <c r="B200" t="s">
        <v>38</v>
      </c>
      <c r="C200" s="23">
        <v>936958829</v>
      </c>
      <c r="D200" s="24">
        <v>0.49991</v>
      </c>
      <c r="E200" s="23">
        <v>468396</v>
      </c>
      <c r="F200" s="23">
        <v>183087</v>
      </c>
      <c r="G200" s="23"/>
      <c r="H200" s="23">
        <v>651483</v>
      </c>
    </row>
    <row r="201" spans="1:8" ht="12.75">
      <c r="A201" t="s">
        <v>102</v>
      </c>
      <c r="B201" t="s">
        <v>103</v>
      </c>
      <c r="C201" s="23">
        <v>582958458</v>
      </c>
      <c r="D201" s="24">
        <v>0.49713</v>
      </c>
      <c r="E201" s="23">
        <v>289807</v>
      </c>
      <c r="F201" s="23">
        <v>351874</v>
      </c>
      <c r="G201" s="23"/>
      <c r="H201" s="23">
        <v>641681</v>
      </c>
    </row>
    <row r="202" spans="1:8" ht="12.75">
      <c r="A202" t="s">
        <v>102</v>
      </c>
      <c r="B202" t="s">
        <v>104</v>
      </c>
      <c r="C202" s="23">
        <v>316312129</v>
      </c>
      <c r="D202" s="24">
        <v>0.5</v>
      </c>
      <c r="E202" s="23">
        <v>158156</v>
      </c>
      <c r="F202" s="23">
        <v>0</v>
      </c>
      <c r="G202" s="23"/>
      <c r="H202" s="23">
        <v>158156</v>
      </c>
    </row>
    <row r="203" spans="1:8" ht="12.75">
      <c r="A203" t="s">
        <v>102</v>
      </c>
      <c r="B203" t="s">
        <v>105</v>
      </c>
      <c r="C203" s="23">
        <v>382084605</v>
      </c>
      <c r="D203" s="24">
        <v>0.5</v>
      </c>
      <c r="E203" s="23">
        <v>191042</v>
      </c>
      <c r="F203" s="23">
        <v>0</v>
      </c>
      <c r="G203" s="23"/>
      <c r="H203" s="23">
        <v>191042</v>
      </c>
    </row>
    <row r="204" spans="1:8" ht="12.75">
      <c r="A204" t="s">
        <v>102</v>
      </c>
      <c r="B204" t="s">
        <v>502</v>
      </c>
      <c r="C204" s="23">
        <v>136779111</v>
      </c>
      <c r="D204" s="24">
        <v>0.5</v>
      </c>
      <c r="E204" s="23">
        <v>68390</v>
      </c>
      <c r="F204" s="23">
        <v>76396</v>
      </c>
      <c r="G204" s="23"/>
      <c r="H204" s="23">
        <v>144786</v>
      </c>
    </row>
    <row r="205" spans="1:8" ht="12.75">
      <c r="A205" t="s">
        <v>102</v>
      </c>
      <c r="B205" t="s">
        <v>106</v>
      </c>
      <c r="C205" s="23">
        <v>225773406</v>
      </c>
      <c r="D205" s="24">
        <v>0.5</v>
      </c>
      <c r="E205" s="23">
        <v>112887</v>
      </c>
      <c r="F205" s="23">
        <v>0</v>
      </c>
      <c r="G205" s="23"/>
      <c r="H205" s="23">
        <v>112887</v>
      </c>
    </row>
    <row r="206" spans="1:8" ht="12.75">
      <c r="A206" t="s">
        <v>102</v>
      </c>
      <c r="B206" t="s">
        <v>27</v>
      </c>
      <c r="C206" s="23">
        <v>652200422</v>
      </c>
      <c r="D206" s="24">
        <v>0.99558</v>
      </c>
      <c r="E206" s="23">
        <v>649318</v>
      </c>
      <c r="F206" s="23">
        <v>270038</v>
      </c>
      <c r="G206" s="23"/>
      <c r="H206" s="23">
        <v>919356</v>
      </c>
    </row>
    <row r="207" spans="1:8" ht="12.75">
      <c r="A207" t="s">
        <v>102</v>
      </c>
      <c r="B207" t="s">
        <v>28</v>
      </c>
      <c r="C207" s="23">
        <v>231769003</v>
      </c>
      <c r="D207" s="24">
        <v>0.97692</v>
      </c>
      <c r="E207" s="23">
        <v>226420</v>
      </c>
      <c r="F207" s="23">
        <v>0</v>
      </c>
      <c r="G207" s="23"/>
      <c r="H207" s="23">
        <v>226420</v>
      </c>
    </row>
    <row r="208" spans="1:8" ht="12.75">
      <c r="A208" t="s">
        <v>102</v>
      </c>
      <c r="B208" t="s">
        <v>29</v>
      </c>
      <c r="C208" s="23">
        <v>1111668396</v>
      </c>
      <c r="D208" s="24">
        <v>1.22692</v>
      </c>
      <c r="E208" s="23">
        <v>1363928</v>
      </c>
      <c r="F208" s="23">
        <v>0</v>
      </c>
      <c r="G208" s="23"/>
      <c r="H208" s="23">
        <v>1363928</v>
      </c>
    </row>
    <row r="209" spans="1:8" ht="12.75">
      <c r="A209" t="s">
        <v>102</v>
      </c>
      <c r="B209" t="s">
        <v>30</v>
      </c>
      <c r="C209" s="23">
        <v>40329056</v>
      </c>
      <c r="D209" s="24">
        <v>1</v>
      </c>
      <c r="E209" s="23">
        <v>40329</v>
      </c>
      <c r="F209" s="23">
        <v>0</v>
      </c>
      <c r="G209" s="23"/>
      <c r="H209" s="23">
        <v>40329</v>
      </c>
    </row>
    <row r="210" spans="1:8" ht="12.75">
      <c r="A210" t="s">
        <v>102</v>
      </c>
      <c r="B210" t="s">
        <v>39</v>
      </c>
      <c r="C210" s="23">
        <v>157622281</v>
      </c>
      <c r="D210" s="24">
        <v>0.79309</v>
      </c>
      <c r="E210" s="23">
        <v>125008</v>
      </c>
      <c r="F210" s="23">
        <v>0</v>
      </c>
      <c r="G210" s="23"/>
      <c r="H210" s="23">
        <v>125008</v>
      </c>
    </row>
    <row r="211" spans="1:8" ht="12.75">
      <c r="A211" t="s">
        <v>102</v>
      </c>
      <c r="B211" t="s">
        <v>40</v>
      </c>
      <c r="C211" s="23">
        <v>326912848</v>
      </c>
      <c r="D211" s="24">
        <v>0.77306</v>
      </c>
      <c r="E211" s="23">
        <v>252723</v>
      </c>
      <c r="F211" s="23">
        <v>0</v>
      </c>
      <c r="G211" s="23"/>
      <c r="H211" s="23">
        <v>252723</v>
      </c>
    </row>
    <row r="212" spans="1:8" ht="12.75">
      <c r="A212" t="s">
        <v>102</v>
      </c>
      <c r="B212" t="s">
        <v>60</v>
      </c>
      <c r="C212" s="23">
        <v>204411373</v>
      </c>
      <c r="D212" s="24">
        <v>0.94549</v>
      </c>
      <c r="E212" s="23">
        <v>193269</v>
      </c>
      <c r="F212" s="23">
        <v>0</v>
      </c>
      <c r="G212" s="23"/>
      <c r="H212" s="23">
        <v>193269</v>
      </c>
    </row>
    <row r="213" spans="1:8" ht="12.75">
      <c r="A213" t="s">
        <v>102</v>
      </c>
      <c r="B213" t="s">
        <v>61</v>
      </c>
      <c r="C213" s="23">
        <v>136673729</v>
      </c>
      <c r="D213" s="24">
        <v>0.85953</v>
      </c>
      <c r="E213" s="23">
        <v>117475</v>
      </c>
      <c r="F213" s="23">
        <v>0</v>
      </c>
      <c r="G213" s="23"/>
      <c r="H213" s="23">
        <v>117475</v>
      </c>
    </row>
    <row r="214" spans="1:8" ht="12.75">
      <c r="A214" t="s">
        <v>102</v>
      </c>
      <c r="B214" t="s">
        <v>62</v>
      </c>
      <c r="C214" s="23">
        <v>53948943</v>
      </c>
      <c r="D214" s="24">
        <v>0.84707</v>
      </c>
      <c r="E214" s="23">
        <v>45699</v>
      </c>
      <c r="F214" s="23">
        <v>0</v>
      </c>
      <c r="G214" s="23"/>
      <c r="H214" s="23">
        <v>45699</v>
      </c>
    </row>
    <row r="215" spans="1:8" ht="12.75">
      <c r="A215" t="s">
        <v>102</v>
      </c>
      <c r="B215" t="s">
        <v>63</v>
      </c>
      <c r="C215" s="23">
        <v>109551644</v>
      </c>
      <c r="D215" s="24">
        <v>0.86919</v>
      </c>
      <c r="E215" s="23">
        <v>95221</v>
      </c>
      <c r="F215" s="23">
        <v>0</v>
      </c>
      <c r="G215" s="23"/>
      <c r="H215" s="23">
        <v>95221</v>
      </c>
    </row>
    <row r="216" spans="1:8" ht="12.75">
      <c r="A216" t="s">
        <v>102</v>
      </c>
      <c r="B216" t="s">
        <v>107</v>
      </c>
      <c r="C216" s="23">
        <v>25319404</v>
      </c>
      <c r="D216" s="24">
        <v>0.86394</v>
      </c>
      <c r="E216" s="23">
        <v>21874</v>
      </c>
      <c r="F216" s="23">
        <v>0</v>
      </c>
      <c r="G216" s="23"/>
      <c r="H216" s="23">
        <v>21874</v>
      </c>
    </row>
    <row r="217" spans="1:8" ht="12.75">
      <c r="A217" t="s">
        <v>102</v>
      </c>
      <c r="B217" t="s">
        <v>108</v>
      </c>
      <c r="C217" s="23">
        <v>125566118</v>
      </c>
      <c r="D217" s="24">
        <v>0.81637</v>
      </c>
      <c r="E217" s="23">
        <v>102508</v>
      </c>
      <c r="F217" s="23">
        <v>0</v>
      </c>
      <c r="G217" s="23"/>
      <c r="H217" s="23">
        <v>102508</v>
      </c>
    </row>
    <row r="218" spans="1:8" ht="12.75">
      <c r="A218" t="s">
        <v>102</v>
      </c>
      <c r="B218" t="s">
        <v>109</v>
      </c>
      <c r="C218" s="23">
        <v>999009568</v>
      </c>
      <c r="D218" s="24">
        <v>0.32014</v>
      </c>
      <c r="E218" s="23">
        <v>319823</v>
      </c>
      <c r="F218" s="23">
        <v>0</v>
      </c>
      <c r="G218" s="23"/>
      <c r="H218" s="23">
        <v>319823</v>
      </c>
    </row>
    <row r="219" spans="1:8" ht="12.75">
      <c r="A219" t="s">
        <v>102</v>
      </c>
      <c r="B219" t="s">
        <v>110</v>
      </c>
      <c r="C219" s="23">
        <v>337375728</v>
      </c>
      <c r="D219" s="24">
        <v>0.39517</v>
      </c>
      <c r="E219" s="23">
        <v>133321</v>
      </c>
      <c r="F219" s="23">
        <v>0</v>
      </c>
      <c r="G219" s="23"/>
      <c r="H219" s="23">
        <v>133321</v>
      </c>
    </row>
    <row r="220" spans="1:8" ht="12.75">
      <c r="A220" t="s">
        <v>102</v>
      </c>
      <c r="B220" t="s">
        <v>111</v>
      </c>
      <c r="C220" s="23">
        <v>368991178</v>
      </c>
      <c r="D220" s="24">
        <v>0.39122</v>
      </c>
      <c r="E220" s="23">
        <v>144357</v>
      </c>
      <c r="F220" s="23">
        <v>0</v>
      </c>
      <c r="G220" s="23"/>
      <c r="H220" s="23">
        <v>144357</v>
      </c>
    </row>
    <row r="221" spans="1:8" ht="12.75">
      <c r="A221" t="s">
        <v>102</v>
      </c>
      <c r="B221" t="s">
        <v>112</v>
      </c>
      <c r="C221" s="23">
        <v>85056151</v>
      </c>
      <c r="D221" s="24">
        <v>0.36208</v>
      </c>
      <c r="E221" s="23">
        <v>30797</v>
      </c>
      <c r="F221" s="23">
        <v>0</v>
      </c>
      <c r="G221" s="23"/>
      <c r="H221" s="23">
        <v>30797</v>
      </c>
    </row>
    <row r="222" spans="1:8" ht="12.75">
      <c r="A222" t="s">
        <v>102</v>
      </c>
      <c r="B222" t="s">
        <v>113</v>
      </c>
      <c r="C222" s="23">
        <v>43782789</v>
      </c>
      <c r="D222" s="24">
        <v>0.45</v>
      </c>
      <c r="E222" s="23">
        <v>19702</v>
      </c>
      <c r="F222" s="23">
        <v>0</v>
      </c>
      <c r="G222" s="23"/>
      <c r="H222" s="23">
        <v>19702</v>
      </c>
    </row>
    <row r="223" spans="1:8" ht="12.75">
      <c r="A223" t="s">
        <v>102</v>
      </c>
      <c r="B223" t="s">
        <v>114</v>
      </c>
      <c r="C223" s="23">
        <v>71956340</v>
      </c>
      <c r="D223" s="24">
        <v>0.37655</v>
      </c>
      <c r="E223" s="23">
        <v>27095</v>
      </c>
      <c r="F223" s="23">
        <v>0</v>
      </c>
      <c r="G223" s="23"/>
      <c r="H223" s="23">
        <v>27095</v>
      </c>
    </row>
    <row r="224" spans="1:8" ht="12.75">
      <c r="A224" t="s">
        <v>102</v>
      </c>
      <c r="B224" t="s">
        <v>115</v>
      </c>
      <c r="C224" s="23">
        <v>97371031</v>
      </c>
      <c r="D224" s="24">
        <v>0.36729</v>
      </c>
      <c r="E224" s="23">
        <v>35763</v>
      </c>
      <c r="F224" s="23">
        <v>0</v>
      </c>
      <c r="G224" s="23"/>
      <c r="H224" s="23">
        <v>35763</v>
      </c>
    </row>
    <row r="225" spans="1:8" ht="12.75">
      <c r="A225" t="s">
        <v>102</v>
      </c>
      <c r="B225" t="s">
        <v>116</v>
      </c>
      <c r="C225" s="23">
        <v>218736675</v>
      </c>
      <c r="D225" s="24">
        <v>0.3586</v>
      </c>
      <c r="E225" s="23">
        <v>78439</v>
      </c>
      <c r="F225" s="23">
        <v>0</v>
      </c>
      <c r="G225" s="23"/>
      <c r="H225" s="23">
        <v>78439</v>
      </c>
    </row>
    <row r="226" spans="1:8" ht="12.75">
      <c r="A226" t="s">
        <v>102</v>
      </c>
      <c r="B226" t="s">
        <v>503</v>
      </c>
      <c r="C226" s="23">
        <v>396324909</v>
      </c>
      <c r="D226" s="24">
        <v>0.45</v>
      </c>
      <c r="E226" s="23">
        <v>178346</v>
      </c>
      <c r="F226" s="23">
        <v>0</v>
      </c>
      <c r="G226" s="23"/>
      <c r="H226" s="23">
        <v>178346</v>
      </c>
    </row>
    <row r="227" spans="1:8" ht="12.75">
      <c r="A227" t="s">
        <v>102</v>
      </c>
      <c r="B227" t="s">
        <v>117</v>
      </c>
      <c r="C227" s="23">
        <v>2101916083</v>
      </c>
      <c r="D227" s="24">
        <v>0.43768</v>
      </c>
      <c r="E227" s="23">
        <v>919967</v>
      </c>
      <c r="F227" s="23">
        <v>0</v>
      </c>
      <c r="G227" s="23"/>
      <c r="H227" s="23">
        <v>919967</v>
      </c>
    </row>
    <row r="228" spans="1:8" ht="12.75">
      <c r="A228" t="s">
        <v>102</v>
      </c>
      <c r="B228" t="s">
        <v>118</v>
      </c>
      <c r="C228" s="23">
        <v>652200422</v>
      </c>
      <c r="D228" s="24">
        <v>0.2222</v>
      </c>
      <c r="E228" s="23">
        <v>144919</v>
      </c>
      <c r="F228" s="23">
        <v>0</v>
      </c>
      <c r="G228" s="23"/>
      <c r="H228" s="23">
        <v>144919</v>
      </c>
    </row>
    <row r="229" spans="1:8" ht="12.75">
      <c r="A229" t="s">
        <v>102</v>
      </c>
      <c r="B229" t="s">
        <v>119</v>
      </c>
      <c r="C229" s="23">
        <v>231769003</v>
      </c>
      <c r="D229" s="24">
        <v>0.2</v>
      </c>
      <c r="E229" s="23">
        <v>46354</v>
      </c>
      <c r="F229" s="23">
        <v>0</v>
      </c>
      <c r="G229" s="23"/>
      <c r="H229" s="23">
        <v>46354</v>
      </c>
    </row>
    <row r="230" spans="1:8" ht="12.75">
      <c r="A230" t="s">
        <v>102</v>
      </c>
      <c r="B230" t="s">
        <v>120</v>
      </c>
      <c r="C230" s="23">
        <v>326912848</v>
      </c>
      <c r="D230" s="24">
        <v>0.19597</v>
      </c>
      <c r="E230" s="23">
        <v>64065</v>
      </c>
      <c r="F230" s="23">
        <v>0</v>
      </c>
      <c r="G230" s="23"/>
      <c r="H230" s="23">
        <v>64065</v>
      </c>
    </row>
    <row r="231" spans="1:8" ht="12.75">
      <c r="A231" t="s">
        <v>102</v>
      </c>
      <c r="B231" t="s">
        <v>121</v>
      </c>
      <c r="C231" s="23">
        <v>204411373</v>
      </c>
      <c r="D231" s="24">
        <v>0.23732</v>
      </c>
      <c r="E231" s="23">
        <v>48511</v>
      </c>
      <c r="F231" s="23">
        <v>0</v>
      </c>
      <c r="G231" s="23"/>
      <c r="H231" s="23">
        <v>48511</v>
      </c>
    </row>
    <row r="232" spans="1:8" ht="12.75">
      <c r="A232" t="s">
        <v>102</v>
      </c>
      <c r="B232" t="s">
        <v>122</v>
      </c>
      <c r="C232" s="23">
        <v>136673729</v>
      </c>
      <c r="D232" s="24">
        <v>0.21598</v>
      </c>
      <c r="E232" s="23">
        <v>29519</v>
      </c>
      <c r="F232" s="23">
        <v>0</v>
      </c>
      <c r="G232" s="23"/>
      <c r="H232" s="23">
        <v>29519</v>
      </c>
    </row>
    <row r="233" spans="1:8" ht="12.75">
      <c r="A233" t="s">
        <v>102</v>
      </c>
      <c r="B233" t="s">
        <v>123</v>
      </c>
      <c r="C233" s="23">
        <v>28197083</v>
      </c>
      <c r="D233" s="24">
        <v>0</v>
      </c>
      <c r="E233" s="23">
        <v>0</v>
      </c>
      <c r="F233" s="23">
        <v>6000</v>
      </c>
      <c r="G233" s="23"/>
      <c r="H233" s="23">
        <v>6000</v>
      </c>
    </row>
    <row r="234" spans="3:8" ht="13.5" thickBot="1">
      <c r="C234" s="23"/>
      <c r="D234" s="24"/>
      <c r="E234" s="23"/>
      <c r="F234" s="23"/>
      <c r="G234" s="23"/>
      <c r="H234" s="25">
        <v>10909200</v>
      </c>
    </row>
    <row r="235" spans="3:8" ht="13.5" thickTop="1">
      <c r="C235" s="23"/>
      <c r="D235" s="24"/>
      <c r="E235" s="23"/>
      <c r="F235" s="23"/>
      <c r="G235" s="23"/>
      <c r="H235" s="23"/>
    </row>
    <row r="236" spans="1:8" ht="12.75">
      <c r="A236" t="s">
        <v>124</v>
      </c>
      <c r="B236" t="s">
        <v>512</v>
      </c>
      <c r="C236" s="23">
        <v>2719469796</v>
      </c>
      <c r="D236" s="24">
        <v>0.3902</v>
      </c>
      <c r="E236" s="23">
        <v>1061144</v>
      </c>
      <c r="F236" s="23">
        <v>0</v>
      </c>
      <c r="G236" s="23"/>
      <c r="H236" s="23">
        <v>1061144</v>
      </c>
    </row>
    <row r="237" spans="1:8" ht="12.75">
      <c r="A237" t="s">
        <v>124</v>
      </c>
      <c r="B237" t="s">
        <v>125</v>
      </c>
      <c r="C237" s="23">
        <v>663825363</v>
      </c>
      <c r="D237" s="24">
        <v>0.5</v>
      </c>
      <c r="E237" s="23">
        <v>331913</v>
      </c>
      <c r="F237" s="23">
        <v>0</v>
      </c>
      <c r="G237" s="23"/>
      <c r="H237" s="23">
        <v>331913</v>
      </c>
    </row>
    <row r="238" spans="1:8" ht="12.75">
      <c r="A238" t="s">
        <v>124</v>
      </c>
      <c r="B238" t="s">
        <v>18</v>
      </c>
      <c r="C238" s="23">
        <v>104631111</v>
      </c>
      <c r="D238" s="24">
        <v>0.7388</v>
      </c>
      <c r="E238" s="23">
        <v>77301</v>
      </c>
      <c r="F238" s="23">
        <v>64685</v>
      </c>
      <c r="G238" s="23"/>
      <c r="H238" s="23">
        <v>141986</v>
      </c>
    </row>
    <row r="239" spans="1:8" ht="12.75">
      <c r="A239" t="s">
        <v>124</v>
      </c>
      <c r="B239" t="s">
        <v>26</v>
      </c>
      <c r="C239" s="23">
        <v>377171410</v>
      </c>
      <c r="D239" s="24">
        <v>1.2718</v>
      </c>
      <c r="E239" s="23">
        <v>479687</v>
      </c>
      <c r="F239" s="23">
        <v>0</v>
      </c>
      <c r="G239" s="23"/>
      <c r="H239" s="23">
        <v>479687</v>
      </c>
    </row>
    <row r="240" spans="1:8" ht="12.75">
      <c r="A240" t="s">
        <v>124</v>
      </c>
      <c r="B240" t="s">
        <v>27</v>
      </c>
      <c r="C240" s="23">
        <v>61586044</v>
      </c>
      <c r="D240" s="24">
        <v>0.5654</v>
      </c>
      <c r="E240" s="23">
        <v>34821</v>
      </c>
      <c r="F240" s="23">
        <v>18000</v>
      </c>
      <c r="G240" s="23"/>
      <c r="H240" s="23">
        <v>52821</v>
      </c>
    </row>
    <row r="241" spans="1:8" ht="12.75">
      <c r="A241" t="s">
        <v>124</v>
      </c>
      <c r="B241" t="s">
        <v>28</v>
      </c>
      <c r="C241" s="23">
        <v>49707744</v>
      </c>
      <c r="D241" s="24">
        <v>0.8217</v>
      </c>
      <c r="E241" s="23">
        <v>40845</v>
      </c>
      <c r="F241" s="23">
        <v>0</v>
      </c>
      <c r="G241" s="23"/>
      <c r="H241" s="23">
        <v>40845</v>
      </c>
    </row>
    <row r="242" spans="1:8" ht="12.75">
      <c r="A242" t="s">
        <v>124</v>
      </c>
      <c r="B242" t="s">
        <v>29</v>
      </c>
      <c r="C242" s="23">
        <v>331474217</v>
      </c>
      <c r="D242" s="24">
        <v>1.2287</v>
      </c>
      <c r="E242" s="23">
        <v>407282</v>
      </c>
      <c r="F242" s="23">
        <v>0</v>
      </c>
      <c r="G242" s="23"/>
      <c r="H242" s="23">
        <v>407282</v>
      </c>
    </row>
    <row r="243" spans="1:8" ht="12.75">
      <c r="A243" t="s">
        <v>124</v>
      </c>
      <c r="B243" t="s">
        <v>30</v>
      </c>
      <c r="C243" s="23">
        <v>49423294</v>
      </c>
      <c r="D243" s="24">
        <v>1</v>
      </c>
      <c r="E243" s="23">
        <v>49423</v>
      </c>
      <c r="F243" s="23">
        <v>0</v>
      </c>
      <c r="G243" s="23"/>
      <c r="H243" s="23">
        <v>49423</v>
      </c>
    </row>
    <row r="244" spans="1:8" ht="12.75">
      <c r="A244" t="s">
        <v>124</v>
      </c>
      <c r="B244" t="s">
        <v>39</v>
      </c>
      <c r="C244" s="23">
        <v>107906911</v>
      </c>
      <c r="D244" s="24">
        <v>0.9323</v>
      </c>
      <c r="E244" s="23">
        <v>100602</v>
      </c>
      <c r="F244" s="23">
        <v>0</v>
      </c>
      <c r="G244" s="23"/>
      <c r="H244" s="23">
        <v>100602</v>
      </c>
    </row>
    <row r="245" spans="1:8" ht="12.75">
      <c r="A245" t="s">
        <v>124</v>
      </c>
      <c r="B245" t="s">
        <v>40</v>
      </c>
      <c r="C245" s="23">
        <v>98817666</v>
      </c>
      <c r="D245" s="24">
        <v>0.6939</v>
      </c>
      <c r="E245" s="23">
        <v>68570</v>
      </c>
      <c r="F245" s="23">
        <v>56925</v>
      </c>
      <c r="G245" s="23"/>
      <c r="H245" s="23">
        <v>125495</v>
      </c>
    </row>
    <row r="246" spans="1:8" ht="12.75">
      <c r="A246" t="s">
        <v>124</v>
      </c>
      <c r="B246" t="s">
        <v>60</v>
      </c>
      <c r="C246" s="23">
        <v>146876003</v>
      </c>
      <c r="D246" s="24">
        <v>0.6969</v>
      </c>
      <c r="E246" s="23">
        <v>102358</v>
      </c>
      <c r="F246" s="23">
        <v>0</v>
      </c>
      <c r="G246" s="23"/>
      <c r="H246" s="23">
        <v>102358</v>
      </c>
    </row>
    <row r="247" spans="1:8" ht="12.75">
      <c r="A247" t="s">
        <v>124</v>
      </c>
      <c r="B247" t="s">
        <v>61</v>
      </c>
      <c r="C247" s="23">
        <v>122531103</v>
      </c>
      <c r="D247" s="24">
        <v>0.5713</v>
      </c>
      <c r="E247" s="23">
        <v>70002</v>
      </c>
      <c r="F247" s="23">
        <v>30996</v>
      </c>
      <c r="G247" s="23"/>
      <c r="H247" s="23">
        <v>100998</v>
      </c>
    </row>
    <row r="248" spans="1:8" ht="12.75">
      <c r="A248" t="s">
        <v>124</v>
      </c>
      <c r="B248" t="s">
        <v>62</v>
      </c>
      <c r="C248" s="23">
        <v>70088573</v>
      </c>
      <c r="D248" s="24">
        <v>0.8581</v>
      </c>
      <c r="E248" s="23">
        <v>60143</v>
      </c>
      <c r="F248" s="23">
        <v>0</v>
      </c>
      <c r="G248" s="23"/>
      <c r="H248" s="23">
        <v>60143</v>
      </c>
    </row>
    <row r="249" spans="1:8" ht="12.75">
      <c r="A249" t="s">
        <v>124</v>
      </c>
      <c r="B249" t="s">
        <v>107</v>
      </c>
      <c r="C249" s="23">
        <v>63409399</v>
      </c>
      <c r="D249" s="24">
        <v>0.9064</v>
      </c>
      <c r="E249" s="23">
        <v>57475</v>
      </c>
      <c r="F249" s="23">
        <v>42996</v>
      </c>
      <c r="G249" s="23"/>
      <c r="H249" s="23">
        <v>100471</v>
      </c>
    </row>
    <row r="250" spans="1:8" ht="12.75">
      <c r="A250" t="s">
        <v>124</v>
      </c>
      <c r="B250" t="s">
        <v>108</v>
      </c>
      <c r="C250" s="23">
        <v>24372388</v>
      </c>
      <c r="D250" s="24">
        <v>0.8609</v>
      </c>
      <c r="E250" s="23">
        <v>20982</v>
      </c>
      <c r="F250" s="23">
        <v>0</v>
      </c>
      <c r="G250" s="23"/>
      <c r="H250" s="23">
        <v>20982</v>
      </c>
    </row>
    <row r="251" spans="1:8" ht="12.75">
      <c r="A251" t="s">
        <v>124</v>
      </c>
      <c r="B251" t="s">
        <v>126</v>
      </c>
      <c r="C251" s="23">
        <v>26290156</v>
      </c>
      <c r="D251" s="24">
        <v>0.8643</v>
      </c>
      <c r="E251" s="23">
        <v>22723</v>
      </c>
      <c r="F251" s="23">
        <v>0</v>
      </c>
      <c r="G251" s="23"/>
      <c r="H251" s="23">
        <v>22723</v>
      </c>
    </row>
    <row r="252" spans="1:8" ht="12.75">
      <c r="A252" t="s">
        <v>124</v>
      </c>
      <c r="B252" t="s">
        <v>127</v>
      </c>
      <c r="C252" s="23">
        <v>27002710</v>
      </c>
      <c r="D252" s="24">
        <v>0.9173</v>
      </c>
      <c r="E252" s="23">
        <v>24770</v>
      </c>
      <c r="F252" s="23">
        <v>0</v>
      </c>
      <c r="G252" s="23"/>
      <c r="H252" s="23">
        <v>24770</v>
      </c>
    </row>
    <row r="253" spans="1:8" ht="12.75">
      <c r="A253" t="s">
        <v>124</v>
      </c>
      <c r="B253" t="s">
        <v>128</v>
      </c>
      <c r="C253" s="23">
        <v>6959427</v>
      </c>
      <c r="D253" s="24">
        <v>0.8041</v>
      </c>
      <c r="E253" s="23">
        <v>5596</v>
      </c>
      <c r="F253" s="23">
        <v>0</v>
      </c>
      <c r="G253" s="23"/>
      <c r="H253" s="23">
        <v>5596</v>
      </c>
    </row>
    <row r="254" spans="1:8" ht="12.75">
      <c r="A254" t="s">
        <v>124</v>
      </c>
      <c r="B254" t="s">
        <v>129</v>
      </c>
      <c r="C254" s="23">
        <v>4541366189</v>
      </c>
      <c r="D254" s="24">
        <v>0.4268</v>
      </c>
      <c r="E254" s="23">
        <v>1938246</v>
      </c>
      <c r="F254" s="23">
        <v>0</v>
      </c>
      <c r="G254" s="23"/>
      <c r="H254" s="23">
        <v>1938246</v>
      </c>
    </row>
    <row r="255" spans="1:8" ht="12.75">
      <c r="A255" t="s">
        <v>124</v>
      </c>
      <c r="B255" t="s">
        <v>504</v>
      </c>
      <c r="C255" s="23">
        <v>100742235</v>
      </c>
      <c r="D255" s="24">
        <v>0.5</v>
      </c>
      <c r="E255" s="23">
        <v>50371</v>
      </c>
      <c r="F255" s="23">
        <v>0</v>
      </c>
      <c r="G255" s="23"/>
      <c r="H255" s="23">
        <v>50371</v>
      </c>
    </row>
    <row r="256" spans="1:8" ht="12.75">
      <c r="A256" t="s">
        <v>124</v>
      </c>
      <c r="B256" t="s">
        <v>130</v>
      </c>
      <c r="C256" s="23">
        <v>395165551</v>
      </c>
      <c r="D256" s="24">
        <v>0.5</v>
      </c>
      <c r="E256" s="23">
        <v>197583</v>
      </c>
      <c r="F256" s="23">
        <v>0</v>
      </c>
      <c r="G256" s="23"/>
      <c r="H256" s="23">
        <v>197583</v>
      </c>
    </row>
    <row r="257" spans="1:8" ht="12.75">
      <c r="A257" t="s">
        <v>124</v>
      </c>
      <c r="B257" t="s">
        <v>131</v>
      </c>
      <c r="C257" s="23">
        <v>61586044</v>
      </c>
      <c r="D257" s="24">
        <v>0.3106</v>
      </c>
      <c r="E257" s="23">
        <v>19129</v>
      </c>
      <c r="F257" s="23">
        <v>25260</v>
      </c>
      <c r="G257" s="23"/>
      <c r="H257" s="23">
        <v>44389</v>
      </c>
    </row>
    <row r="258" spans="1:8" ht="12.75">
      <c r="A258" t="s">
        <v>124</v>
      </c>
      <c r="B258" t="s">
        <v>132</v>
      </c>
      <c r="C258" s="23">
        <v>50803125</v>
      </c>
      <c r="D258" s="24">
        <v>0.2051</v>
      </c>
      <c r="E258" s="23">
        <v>10420</v>
      </c>
      <c r="F258" s="23">
        <v>0</v>
      </c>
      <c r="G258" s="23"/>
      <c r="H258" s="23">
        <v>10420</v>
      </c>
    </row>
    <row r="259" spans="1:8" ht="12.75">
      <c r="A259" t="s">
        <v>124</v>
      </c>
      <c r="B259" t="s">
        <v>133</v>
      </c>
      <c r="C259" s="23">
        <v>49423294</v>
      </c>
      <c r="D259" s="24">
        <v>0.5</v>
      </c>
      <c r="E259" s="23">
        <v>24712</v>
      </c>
      <c r="F259" s="23">
        <v>0</v>
      </c>
      <c r="G259" s="23"/>
      <c r="H259" s="23">
        <v>24712</v>
      </c>
    </row>
    <row r="260" spans="1:8" ht="12.75">
      <c r="A260" t="s">
        <v>124</v>
      </c>
      <c r="B260" t="s">
        <v>134</v>
      </c>
      <c r="C260" s="23">
        <v>111622310</v>
      </c>
      <c r="D260" s="24">
        <v>0.5</v>
      </c>
      <c r="E260" s="23">
        <v>55811</v>
      </c>
      <c r="F260" s="23">
        <v>0</v>
      </c>
      <c r="G260" s="23"/>
      <c r="H260" s="23">
        <v>55811</v>
      </c>
    </row>
    <row r="261" spans="1:8" ht="12.75">
      <c r="A261" t="s">
        <v>124</v>
      </c>
      <c r="B261" t="s">
        <v>135</v>
      </c>
      <c r="C261" s="23">
        <v>101886859</v>
      </c>
      <c r="D261" s="24">
        <v>0.4609</v>
      </c>
      <c r="E261" s="23">
        <v>46960</v>
      </c>
      <c r="F261" s="23">
        <v>0</v>
      </c>
      <c r="G261" s="23"/>
      <c r="H261" s="23">
        <v>46960</v>
      </c>
    </row>
    <row r="262" spans="1:8" ht="12.75">
      <c r="A262" t="s">
        <v>124</v>
      </c>
      <c r="B262" t="s">
        <v>136</v>
      </c>
      <c r="C262" s="23">
        <v>155328857</v>
      </c>
      <c r="D262" s="24">
        <v>0.5</v>
      </c>
      <c r="E262" s="23">
        <v>77665</v>
      </c>
      <c r="F262" s="23">
        <v>0</v>
      </c>
      <c r="G262" s="23"/>
      <c r="H262" s="23">
        <v>77665</v>
      </c>
    </row>
    <row r="263" spans="1:8" ht="12.75">
      <c r="A263" t="s">
        <v>124</v>
      </c>
      <c r="B263" t="s">
        <v>137</v>
      </c>
      <c r="C263" s="23">
        <v>123079451</v>
      </c>
      <c r="D263" s="24">
        <v>0.3338</v>
      </c>
      <c r="E263" s="23">
        <v>41084</v>
      </c>
      <c r="F263" s="23">
        <v>69986</v>
      </c>
      <c r="G263" s="23"/>
      <c r="H263" s="23">
        <v>111070</v>
      </c>
    </row>
    <row r="264" spans="1:8" ht="12.75">
      <c r="A264" t="s">
        <v>124</v>
      </c>
      <c r="B264" t="s">
        <v>138</v>
      </c>
      <c r="C264" s="23">
        <v>66573641</v>
      </c>
      <c r="D264" s="24">
        <v>0.3934</v>
      </c>
      <c r="E264" s="23">
        <v>26191</v>
      </c>
      <c r="F264" s="23">
        <v>37048</v>
      </c>
      <c r="G264" s="23"/>
      <c r="H264" s="23">
        <v>63239</v>
      </c>
    </row>
    <row r="265" spans="1:8" ht="12.75">
      <c r="A265" t="s">
        <v>124</v>
      </c>
      <c r="B265" t="s">
        <v>139</v>
      </c>
      <c r="C265" s="23">
        <v>25592409</v>
      </c>
      <c r="D265" s="24">
        <v>0.5</v>
      </c>
      <c r="E265" s="23">
        <v>12796</v>
      </c>
      <c r="F265" s="23">
        <v>0</v>
      </c>
      <c r="G265" s="23"/>
      <c r="H265" s="23">
        <v>12796</v>
      </c>
    </row>
    <row r="266" spans="1:8" ht="12.75">
      <c r="A266" t="s">
        <v>124</v>
      </c>
      <c r="B266" t="s">
        <v>140</v>
      </c>
      <c r="C266" s="23">
        <v>28405215</v>
      </c>
      <c r="D266" s="24">
        <v>0.25</v>
      </c>
      <c r="E266" s="23">
        <v>7101</v>
      </c>
      <c r="F266" s="23">
        <v>0</v>
      </c>
      <c r="G266" s="23"/>
      <c r="H266" s="23">
        <v>7101</v>
      </c>
    </row>
    <row r="267" spans="1:8" ht="12.75">
      <c r="A267" t="s">
        <v>124</v>
      </c>
      <c r="B267" t="s">
        <v>141</v>
      </c>
      <c r="C267" s="23">
        <v>303849731</v>
      </c>
      <c r="D267" s="24">
        <v>0.3758</v>
      </c>
      <c r="E267" s="23">
        <v>114187</v>
      </c>
      <c r="F267" s="23">
        <v>148558</v>
      </c>
      <c r="G267" s="23"/>
      <c r="H267" s="23">
        <v>262745</v>
      </c>
    </row>
    <row r="268" spans="1:8" ht="12.75">
      <c r="A268" t="s">
        <v>124</v>
      </c>
      <c r="B268" t="s">
        <v>142</v>
      </c>
      <c r="C268" s="23">
        <v>671461828</v>
      </c>
      <c r="D268" s="24">
        <v>0.3491</v>
      </c>
      <c r="E268" s="23">
        <v>234410</v>
      </c>
      <c r="F268" s="23">
        <v>0</v>
      </c>
      <c r="G268" s="23"/>
      <c r="H268" s="23">
        <v>234410</v>
      </c>
    </row>
    <row r="269" spans="1:8" ht="12.75">
      <c r="A269" t="s">
        <v>124</v>
      </c>
      <c r="B269" t="s">
        <v>544</v>
      </c>
      <c r="C269" s="23">
        <v>6959427</v>
      </c>
      <c r="D269" s="24">
        <v>0.2228</v>
      </c>
      <c r="E269" s="23">
        <v>1551</v>
      </c>
      <c r="F269" s="23">
        <v>0</v>
      </c>
      <c r="G269" s="23"/>
      <c r="H269" s="23">
        <v>1551</v>
      </c>
    </row>
    <row r="270" spans="1:8" ht="12.75">
      <c r="A270" t="s">
        <v>124</v>
      </c>
      <c r="B270" t="s">
        <v>143</v>
      </c>
      <c r="C270" s="23">
        <v>335422898</v>
      </c>
      <c r="D270" s="24">
        <v>0.5</v>
      </c>
      <c r="E270" s="23">
        <v>167712</v>
      </c>
      <c r="F270" s="23">
        <v>0</v>
      </c>
      <c r="G270" s="23"/>
      <c r="H270" s="23">
        <v>167712</v>
      </c>
    </row>
    <row r="271" spans="1:8" ht="12.75">
      <c r="A271" t="s">
        <v>124</v>
      </c>
      <c r="B271" t="s">
        <v>144</v>
      </c>
      <c r="C271" s="23">
        <v>27002710</v>
      </c>
      <c r="D271" s="24">
        <v>0.4724</v>
      </c>
      <c r="E271" s="23">
        <v>12756</v>
      </c>
      <c r="F271" s="23">
        <v>0</v>
      </c>
      <c r="G271" s="23"/>
      <c r="H271" s="23">
        <v>12756</v>
      </c>
    </row>
    <row r="272" spans="1:8" ht="12.75">
      <c r="A272" t="s">
        <v>124</v>
      </c>
      <c r="B272" t="s">
        <v>145</v>
      </c>
      <c r="C272" s="23">
        <v>48415445</v>
      </c>
      <c r="D272" s="24">
        <v>0.0382</v>
      </c>
      <c r="E272" s="23">
        <v>1850</v>
      </c>
      <c r="F272" s="23">
        <v>0</v>
      </c>
      <c r="G272" s="23"/>
      <c r="H272" s="23">
        <v>1850</v>
      </c>
    </row>
    <row r="273" spans="1:8" ht="12.75">
      <c r="A273" t="s">
        <v>124</v>
      </c>
      <c r="B273" t="s">
        <v>146</v>
      </c>
      <c r="C273" s="23">
        <v>61307080</v>
      </c>
      <c r="D273" s="24">
        <v>0</v>
      </c>
      <c r="E273" s="23">
        <v>0</v>
      </c>
      <c r="F273" s="23">
        <v>43999</v>
      </c>
      <c r="G273" s="23"/>
      <c r="H273" s="23">
        <v>43999</v>
      </c>
    </row>
    <row r="274" spans="3:8" ht="13.5" thickBot="1">
      <c r="C274" s="23"/>
      <c r="D274" s="24"/>
      <c r="E274" s="23"/>
      <c r="F274" s="23"/>
      <c r="G274" s="23"/>
      <c r="H274" s="25">
        <v>6594625</v>
      </c>
    </row>
    <row r="275" spans="3:8" ht="13.5" thickTop="1">
      <c r="C275" s="23"/>
      <c r="D275" s="24"/>
      <c r="E275" s="23"/>
      <c r="F275" s="23"/>
      <c r="G275" s="23"/>
      <c r="H275" s="23"/>
    </row>
    <row r="276" spans="1:8" ht="12.75">
      <c r="A276" t="s">
        <v>147</v>
      </c>
      <c r="B276" t="s">
        <v>521</v>
      </c>
      <c r="C276" s="23">
        <v>12231663979</v>
      </c>
      <c r="D276" s="24">
        <v>0.35321</v>
      </c>
      <c r="E276" s="23">
        <v>4320354</v>
      </c>
      <c r="F276" s="23">
        <v>0</v>
      </c>
      <c r="G276" s="23"/>
      <c r="H276" s="23">
        <v>4320354</v>
      </c>
    </row>
    <row r="277" spans="1:8" ht="12.75">
      <c r="A277" t="s">
        <v>147</v>
      </c>
      <c r="B277" t="s">
        <v>37</v>
      </c>
      <c r="C277" s="23">
        <v>9287113791</v>
      </c>
      <c r="D277" s="24">
        <v>0.0826</v>
      </c>
      <c r="E277" s="23">
        <v>767127</v>
      </c>
      <c r="F277" s="23">
        <v>1290639</v>
      </c>
      <c r="G277" s="23"/>
      <c r="H277" s="23">
        <v>2057766</v>
      </c>
    </row>
    <row r="278" spans="1:8" ht="12.75">
      <c r="A278" t="s">
        <v>147</v>
      </c>
      <c r="B278" t="s">
        <v>18</v>
      </c>
      <c r="C278" s="23">
        <v>2946673244</v>
      </c>
      <c r="D278" s="24">
        <v>0.94059</v>
      </c>
      <c r="E278" s="23">
        <v>2771611</v>
      </c>
      <c r="F278" s="23">
        <v>0</v>
      </c>
      <c r="G278" s="23"/>
      <c r="H278" s="23">
        <v>2771611</v>
      </c>
    </row>
    <row r="279" spans="1:8" ht="12.75">
      <c r="A279" t="s">
        <v>147</v>
      </c>
      <c r="B279" t="s">
        <v>26</v>
      </c>
      <c r="C279" s="23">
        <v>1983310570</v>
      </c>
      <c r="D279" s="24">
        <v>0.64717</v>
      </c>
      <c r="E279" s="23">
        <v>1283542</v>
      </c>
      <c r="F279" s="23">
        <v>0</v>
      </c>
      <c r="G279" s="23"/>
      <c r="H279" s="23">
        <v>1283542</v>
      </c>
    </row>
    <row r="280" spans="1:8" ht="12.75">
      <c r="A280" t="s">
        <v>147</v>
      </c>
      <c r="B280" t="s">
        <v>27</v>
      </c>
      <c r="C280" s="23">
        <v>3567145341</v>
      </c>
      <c r="D280" s="24">
        <v>0.56861</v>
      </c>
      <c r="E280" s="23">
        <v>2028332</v>
      </c>
      <c r="F280" s="23">
        <v>0</v>
      </c>
      <c r="G280" s="23"/>
      <c r="H280" s="23">
        <v>2028332</v>
      </c>
    </row>
    <row r="281" spans="1:8" ht="12.75">
      <c r="A281" t="s">
        <v>147</v>
      </c>
      <c r="B281" t="s">
        <v>29</v>
      </c>
      <c r="C281" s="23">
        <v>1485320942</v>
      </c>
      <c r="D281" s="24">
        <v>0.9592</v>
      </c>
      <c r="E281" s="23">
        <v>1424727</v>
      </c>
      <c r="F281" s="23">
        <v>0</v>
      </c>
      <c r="G281" s="23"/>
      <c r="H281" s="23">
        <v>1424727</v>
      </c>
    </row>
    <row r="282" spans="1:8" ht="12.75">
      <c r="A282" t="s">
        <v>147</v>
      </c>
      <c r="B282" t="s">
        <v>148</v>
      </c>
      <c r="C282" s="23">
        <v>1887133455</v>
      </c>
      <c r="D282" s="24">
        <v>0.16625</v>
      </c>
      <c r="E282" s="23">
        <v>313746</v>
      </c>
      <c r="F282" s="23">
        <v>0</v>
      </c>
      <c r="G282" s="23"/>
      <c r="H282" s="23">
        <v>313746</v>
      </c>
    </row>
    <row r="283" spans="1:8" ht="12.75">
      <c r="A283" t="s">
        <v>147</v>
      </c>
      <c r="B283" t="s">
        <v>149</v>
      </c>
      <c r="C283" s="23">
        <v>3851944130</v>
      </c>
      <c r="D283" s="24">
        <v>0.11304</v>
      </c>
      <c r="E283" s="23">
        <v>435441</v>
      </c>
      <c r="F283" s="23">
        <v>0</v>
      </c>
      <c r="G283" s="23"/>
      <c r="H283" s="23">
        <v>435441</v>
      </c>
    </row>
    <row r="284" spans="1:8" ht="12.75">
      <c r="A284" t="s">
        <v>147</v>
      </c>
      <c r="B284" t="s">
        <v>68</v>
      </c>
      <c r="C284" s="23">
        <v>3165199019</v>
      </c>
      <c r="D284" s="24">
        <v>0.35034</v>
      </c>
      <c r="E284" s="23">
        <v>1108894</v>
      </c>
      <c r="F284" s="23">
        <v>0</v>
      </c>
      <c r="G284" s="23"/>
      <c r="H284" s="23">
        <v>1108894</v>
      </c>
    </row>
    <row r="285" spans="1:8" ht="12.75">
      <c r="A285" t="s">
        <v>147</v>
      </c>
      <c r="B285" t="s">
        <v>150</v>
      </c>
      <c r="C285" s="23">
        <v>9287113791</v>
      </c>
      <c r="D285" s="24">
        <v>0.5</v>
      </c>
      <c r="E285" s="23">
        <v>4643557</v>
      </c>
      <c r="F285" s="23">
        <v>0</v>
      </c>
      <c r="G285" s="23"/>
      <c r="H285" s="23">
        <v>4643557</v>
      </c>
    </row>
    <row r="286" spans="1:8" ht="12.75">
      <c r="A286" t="s">
        <v>147</v>
      </c>
      <c r="B286" t="s">
        <v>151</v>
      </c>
      <c r="C286" s="23">
        <v>3548036206</v>
      </c>
      <c r="D286" s="24">
        <v>0.13801</v>
      </c>
      <c r="E286" s="23">
        <v>489661</v>
      </c>
      <c r="F286" s="23">
        <v>0</v>
      </c>
      <c r="G286" s="23"/>
      <c r="H286" s="23">
        <v>489661</v>
      </c>
    </row>
    <row r="287" spans="1:8" ht="12.75">
      <c r="A287" t="s">
        <v>147</v>
      </c>
      <c r="B287" t="s">
        <v>152</v>
      </c>
      <c r="C287" s="23">
        <v>3851944130</v>
      </c>
      <c r="D287" s="24">
        <v>0.11357</v>
      </c>
      <c r="E287" s="23">
        <v>437465</v>
      </c>
      <c r="F287" s="23">
        <v>118868</v>
      </c>
      <c r="G287" s="23"/>
      <c r="H287" s="23">
        <v>556333</v>
      </c>
    </row>
    <row r="288" spans="1:8" ht="12.75">
      <c r="A288" t="s">
        <v>147</v>
      </c>
      <c r="B288" t="s">
        <v>47</v>
      </c>
      <c r="C288" s="23">
        <v>3548036206</v>
      </c>
      <c r="D288" s="24">
        <v>0.00566</v>
      </c>
      <c r="E288" s="23">
        <v>20066</v>
      </c>
      <c r="F288" s="23">
        <v>0</v>
      </c>
      <c r="G288" s="23"/>
      <c r="H288" s="23">
        <v>20066</v>
      </c>
    </row>
    <row r="289" spans="1:8" ht="12.75">
      <c r="A289" t="s">
        <v>147</v>
      </c>
      <c r="B289" t="s">
        <v>48</v>
      </c>
      <c r="C289" s="23">
        <v>1887133455</v>
      </c>
      <c r="D289" s="24">
        <v>0.01432</v>
      </c>
      <c r="E289" s="23">
        <v>27033</v>
      </c>
      <c r="F289" s="23">
        <v>0</v>
      </c>
      <c r="G289" s="23"/>
      <c r="H289" s="23">
        <v>27033</v>
      </c>
    </row>
    <row r="290" spans="1:8" ht="12.75">
      <c r="A290" t="s">
        <v>147</v>
      </c>
      <c r="B290" t="s">
        <v>505</v>
      </c>
      <c r="C290" s="23">
        <v>283975182</v>
      </c>
      <c r="D290" s="24">
        <v>0</v>
      </c>
      <c r="E290" s="23">
        <v>0</v>
      </c>
      <c r="F290" s="23">
        <v>36458</v>
      </c>
      <c r="G290" s="23"/>
      <c r="H290" s="23">
        <v>36458</v>
      </c>
    </row>
    <row r="291" spans="3:8" ht="13.5" thickBot="1">
      <c r="C291" s="23"/>
      <c r="D291" s="24"/>
      <c r="E291" s="23"/>
      <c r="F291" s="23"/>
      <c r="G291" s="23"/>
      <c r="H291" s="25">
        <v>21517521</v>
      </c>
    </row>
    <row r="292" spans="3:8" ht="13.5" thickTop="1">
      <c r="C292" s="23"/>
      <c r="D292" s="24"/>
      <c r="E292" s="23"/>
      <c r="F292" s="23"/>
      <c r="G292" s="23"/>
      <c r="H292" s="23"/>
    </row>
    <row r="293" spans="1:8" ht="12.75">
      <c r="A293" t="s">
        <v>153</v>
      </c>
      <c r="B293" t="s">
        <v>154</v>
      </c>
      <c r="C293" s="23">
        <v>2699292282</v>
      </c>
      <c r="D293" s="24">
        <v>0.41492</v>
      </c>
      <c r="E293" s="23">
        <v>1119990</v>
      </c>
      <c r="F293" s="23">
        <v>0</v>
      </c>
      <c r="G293" s="23"/>
      <c r="H293" s="23">
        <v>1119990</v>
      </c>
    </row>
    <row r="294" spans="1:8" ht="12.75">
      <c r="A294" t="s">
        <v>153</v>
      </c>
      <c r="B294" t="s">
        <v>37</v>
      </c>
      <c r="C294" s="23">
        <v>26601375</v>
      </c>
      <c r="D294" s="24">
        <v>0.75</v>
      </c>
      <c r="E294" s="23">
        <v>19951</v>
      </c>
      <c r="F294" s="23">
        <v>0</v>
      </c>
      <c r="G294" s="23"/>
      <c r="H294" s="23">
        <v>19951</v>
      </c>
    </row>
    <row r="295" spans="1:8" ht="12.75">
      <c r="A295" t="s">
        <v>153</v>
      </c>
      <c r="B295" t="s">
        <v>38</v>
      </c>
      <c r="C295" s="23">
        <v>3866038132</v>
      </c>
      <c r="D295" s="24">
        <v>0.09903</v>
      </c>
      <c r="E295" s="23">
        <v>382854</v>
      </c>
      <c r="F295" s="23">
        <v>931863</v>
      </c>
      <c r="G295" s="23"/>
      <c r="H295" s="23">
        <v>1314717</v>
      </c>
    </row>
    <row r="296" spans="1:8" ht="12.75">
      <c r="A296" t="s">
        <v>153</v>
      </c>
      <c r="B296" t="s">
        <v>18</v>
      </c>
      <c r="C296" s="23">
        <v>1148472017</v>
      </c>
      <c r="D296" s="24">
        <v>0.83</v>
      </c>
      <c r="E296" s="23">
        <v>953232</v>
      </c>
      <c r="F296" s="23">
        <v>0</v>
      </c>
      <c r="G296" s="23"/>
      <c r="H296" s="23">
        <v>953232</v>
      </c>
    </row>
    <row r="297" spans="1:8" ht="12.75">
      <c r="A297" t="s">
        <v>153</v>
      </c>
      <c r="B297" t="s">
        <v>26</v>
      </c>
      <c r="C297" s="23">
        <v>319801575</v>
      </c>
      <c r="D297" s="24">
        <v>0.67167</v>
      </c>
      <c r="E297" s="23">
        <v>214801</v>
      </c>
      <c r="F297" s="23">
        <v>0</v>
      </c>
      <c r="G297" s="23"/>
      <c r="H297" s="23">
        <v>214801</v>
      </c>
    </row>
    <row r="298" spans="1:8" ht="12.75">
      <c r="A298" t="s">
        <v>153</v>
      </c>
      <c r="B298" t="s">
        <v>27</v>
      </c>
      <c r="C298" s="23">
        <v>787443655</v>
      </c>
      <c r="D298" s="24">
        <v>1.38881</v>
      </c>
      <c r="E298" s="23">
        <v>1093610</v>
      </c>
      <c r="F298" s="23">
        <v>0</v>
      </c>
      <c r="G298" s="23"/>
      <c r="H298" s="23">
        <v>1093610</v>
      </c>
    </row>
    <row r="299" spans="1:8" ht="12.75">
      <c r="A299" t="s">
        <v>153</v>
      </c>
      <c r="B299" t="s">
        <v>28</v>
      </c>
      <c r="C299" s="23">
        <v>251973705</v>
      </c>
      <c r="D299" s="24">
        <v>0.68055</v>
      </c>
      <c r="E299" s="23">
        <v>171481</v>
      </c>
      <c r="F299" s="23">
        <v>94959</v>
      </c>
      <c r="G299" s="23"/>
      <c r="H299" s="23">
        <v>266440</v>
      </c>
    </row>
    <row r="300" spans="1:8" ht="12.75">
      <c r="A300" t="s">
        <v>153</v>
      </c>
      <c r="B300" t="s">
        <v>29</v>
      </c>
      <c r="C300" s="23">
        <v>103664050</v>
      </c>
      <c r="D300" s="24">
        <v>0.9244</v>
      </c>
      <c r="E300" s="23">
        <v>95827</v>
      </c>
      <c r="F300" s="23">
        <v>0</v>
      </c>
      <c r="G300" s="23"/>
      <c r="H300" s="23">
        <v>95827</v>
      </c>
    </row>
    <row r="301" spans="1:8" ht="12.75">
      <c r="A301" t="s">
        <v>153</v>
      </c>
      <c r="B301" t="s">
        <v>39</v>
      </c>
      <c r="C301" s="23">
        <v>1620880</v>
      </c>
      <c r="D301" s="24">
        <v>0.99265</v>
      </c>
      <c r="E301" s="23">
        <v>1609</v>
      </c>
      <c r="F301" s="23">
        <v>0</v>
      </c>
      <c r="G301" s="23"/>
      <c r="H301" s="23">
        <v>1609</v>
      </c>
    </row>
    <row r="302" spans="1:8" ht="12.75">
      <c r="A302" t="s">
        <v>153</v>
      </c>
      <c r="B302" t="s">
        <v>155</v>
      </c>
      <c r="C302" s="23">
        <v>3892893177</v>
      </c>
      <c r="D302" s="24">
        <v>0.20334</v>
      </c>
      <c r="E302" s="23">
        <v>791581</v>
      </c>
      <c r="F302" s="23">
        <v>0</v>
      </c>
      <c r="G302" s="23"/>
      <c r="H302" s="23">
        <v>791581</v>
      </c>
    </row>
    <row r="303" spans="1:8" ht="12.75">
      <c r="A303" t="s">
        <v>153</v>
      </c>
      <c r="B303" t="s">
        <v>156</v>
      </c>
      <c r="C303" s="23">
        <v>3892893177</v>
      </c>
      <c r="D303" s="24">
        <v>0.10498</v>
      </c>
      <c r="E303" s="23">
        <v>408676</v>
      </c>
      <c r="F303" s="23">
        <v>0</v>
      </c>
      <c r="G303" s="23"/>
      <c r="H303" s="23">
        <v>408676</v>
      </c>
    </row>
    <row r="304" spans="1:8" ht="12.75">
      <c r="A304" t="s">
        <v>153</v>
      </c>
      <c r="B304" t="s">
        <v>157</v>
      </c>
      <c r="C304" s="23">
        <v>1193600895</v>
      </c>
      <c r="D304" s="24">
        <v>0.31659</v>
      </c>
      <c r="E304" s="23">
        <v>377882</v>
      </c>
      <c r="F304" s="23">
        <v>0</v>
      </c>
      <c r="G304" s="23"/>
      <c r="H304" s="23">
        <v>377882</v>
      </c>
    </row>
    <row r="305" spans="1:8" ht="12.75">
      <c r="A305" t="s">
        <v>153</v>
      </c>
      <c r="B305" t="s">
        <v>68</v>
      </c>
      <c r="C305" s="23">
        <v>1150044012</v>
      </c>
      <c r="D305" s="24">
        <v>0.47199</v>
      </c>
      <c r="E305" s="23">
        <v>542809</v>
      </c>
      <c r="F305" s="23">
        <v>0</v>
      </c>
      <c r="G305" s="23"/>
      <c r="H305" s="23">
        <v>542809</v>
      </c>
    </row>
    <row r="306" spans="1:8" ht="12.75">
      <c r="A306" t="s">
        <v>153</v>
      </c>
      <c r="B306" t="s">
        <v>158</v>
      </c>
      <c r="C306" s="23">
        <v>789598345</v>
      </c>
      <c r="D306" s="24">
        <v>0.46321</v>
      </c>
      <c r="E306" s="23">
        <v>365750</v>
      </c>
      <c r="F306" s="23">
        <v>0</v>
      </c>
      <c r="G306" s="23"/>
      <c r="H306" s="23">
        <v>365750</v>
      </c>
    </row>
    <row r="307" spans="1:8" ht="12.75">
      <c r="A307" t="s">
        <v>153</v>
      </c>
      <c r="B307" t="s">
        <v>159</v>
      </c>
      <c r="C307" s="23">
        <v>105789025</v>
      </c>
      <c r="D307" s="24">
        <v>0.5</v>
      </c>
      <c r="E307" s="23">
        <v>52895</v>
      </c>
      <c r="F307" s="23">
        <v>0</v>
      </c>
      <c r="G307" s="23"/>
      <c r="H307" s="23">
        <v>52895</v>
      </c>
    </row>
    <row r="308" spans="1:8" ht="12.75">
      <c r="A308" t="s">
        <v>153</v>
      </c>
      <c r="B308" t="s">
        <v>160</v>
      </c>
      <c r="C308" s="23">
        <v>251755225</v>
      </c>
      <c r="D308" s="24">
        <v>0.00794</v>
      </c>
      <c r="E308" s="23">
        <v>1999</v>
      </c>
      <c r="F308" s="23">
        <v>0</v>
      </c>
      <c r="G308" s="23"/>
      <c r="H308" s="23">
        <v>1999</v>
      </c>
    </row>
    <row r="309" spans="3:8" ht="13.5" thickBot="1">
      <c r="C309" s="23"/>
      <c r="D309" s="24"/>
      <c r="E309" s="23"/>
      <c r="F309" s="23"/>
      <c r="G309" s="23"/>
      <c r="H309" s="25">
        <v>7621769</v>
      </c>
    </row>
    <row r="310" spans="3:8" ht="13.5" thickTop="1">
      <c r="C310" s="23"/>
      <c r="D310" s="24"/>
      <c r="E310" s="23"/>
      <c r="F310" s="23"/>
      <c r="G310" s="23"/>
      <c r="H310" s="23"/>
    </row>
    <row r="311" spans="1:8" ht="12.75">
      <c r="A311" t="s">
        <v>161</v>
      </c>
      <c r="B311" t="s">
        <v>162</v>
      </c>
      <c r="C311" s="23">
        <v>180876526992</v>
      </c>
      <c r="D311" s="24">
        <v>0.43295</v>
      </c>
      <c r="E311" s="23">
        <v>78303366</v>
      </c>
      <c r="F311" s="23">
        <v>10129381</v>
      </c>
      <c r="G311" s="23"/>
      <c r="H311" s="23">
        <v>88432747</v>
      </c>
    </row>
    <row r="312" spans="1:8" ht="12.75">
      <c r="A312" t="s">
        <v>161</v>
      </c>
      <c r="B312" t="s">
        <v>163</v>
      </c>
      <c r="C312" s="23">
        <v>75433924</v>
      </c>
      <c r="D312" s="24">
        <v>0.48</v>
      </c>
      <c r="E312" s="23">
        <v>36208</v>
      </c>
      <c r="F312" s="23">
        <v>0</v>
      </c>
      <c r="G312" s="23"/>
      <c r="H312" s="23">
        <v>36208</v>
      </c>
    </row>
    <row r="313" spans="1:8" ht="12.75">
      <c r="A313" t="s">
        <v>161</v>
      </c>
      <c r="B313" t="s">
        <v>545</v>
      </c>
      <c r="C313" s="23">
        <v>32417770454</v>
      </c>
      <c r="D313" s="24">
        <v>0.55652</v>
      </c>
      <c r="E313" s="23">
        <v>18041126</v>
      </c>
      <c r="F313" s="23">
        <v>0</v>
      </c>
      <c r="G313" s="23"/>
      <c r="H313" s="23">
        <v>18041126</v>
      </c>
    </row>
    <row r="314" spans="1:8" ht="12.75">
      <c r="A314" t="s">
        <v>161</v>
      </c>
      <c r="B314" t="s">
        <v>164</v>
      </c>
      <c r="C314" s="23">
        <v>46287505028</v>
      </c>
      <c r="D314" s="24">
        <v>0.29471</v>
      </c>
      <c r="E314" s="23">
        <v>13641353</v>
      </c>
      <c r="F314" s="23">
        <v>9603824</v>
      </c>
      <c r="G314" s="23"/>
      <c r="H314" s="23">
        <v>23245177</v>
      </c>
    </row>
    <row r="315" spans="1:8" ht="12.75">
      <c r="A315" t="s">
        <v>161</v>
      </c>
      <c r="B315" t="s">
        <v>165</v>
      </c>
      <c r="C315" s="23">
        <v>5753109877</v>
      </c>
      <c r="D315" s="24">
        <v>0.45597</v>
      </c>
      <c r="E315" s="23">
        <v>2623245</v>
      </c>
      <c r="F315" s="23">
        <v>495468</v>
      </c>
      <c r="G315" s="23"/>
      <c r="H315" s="23">
        <v>3118713</v>
      </c>
    </row>
    <row r="316" spans="1:8" ht="12.75">
      <c r="A316" t="s">
        <v>161</v>
      </c>
      <c r="B316" t="s">
        <v>166</v>
      </c>
      <c r="C316" s="23">
        <v>4560048320</v>
      </c>
      <c r="D316" s="24">
        <v>1.5</v>
      </c>
      <c r="E316" s="23">
        <v>6840065</v>
      </c>
      <c r="F316" s="23">
        <v>0</v>
      </c>
      <c r="G316" s="23"/>
      <c r="H316" s="23">
        <v>6840065</v>
      </c>
    </row>
    <row r="317" spans="1:8" ht="12.75">
      <c r="A317" t="s">
        <v>161</v>
      </c>
      <c r="B317" t="s">
        <v>167</v>
      </c>
      <c r="C317" s="23">
        <v>6521400517</v>
      </c>
      <c r="D317" s="24">
        <v>1.40936</v>
      </c>
      <c r="E317" s="23">
        <v>9191005</v>
      </c>
      <c r="F317" s="23">
        <v>974221</v>
      </c>
      <c r="G317" s="23"/>
      <c r="H317" s="23">
        <v>10165226</v>
      </c>
    </row>
    <row r="318" spans="1:8" ht="12.75">
      <c r="A318" t="s">
        <v>161</v>
      </c>
      <c r="B318" t="s">
        <v>168</v>
      </c>
      <c r="C318" s="23">
        <v>12173690613</v>
      </c>
      <c r="D318" s="24">
        <v>1</v>
      </c>
      <c r="E318" s="23">
        <v>5437701</v>
      </c>
      <c r="F318" s="23">
        <v>470498</v>
      </c>
      <c r="G318" s="23"/>
      <c r="H318" s="23">
        <v>5908199</v>
      </c>
    </row>
    <row r="319" spans="1:8" ht="12.75">
      <c r="A319" t="s">
        <v>161</v>
      </c>
      <c r="B319" t="s">
        <v>546</v>
      </c>
      <c r="C319" s="23">
        <v>2350129549</v>
      </c>
      <c r="D319" s="24">
        <v>1.5</v>
      </c>
      <c r="E319" s="23">
        <v>3525201</v>
      </c>
      <c r="F319" s="23">
        <v>237938</v>
      </c>
      <c r="G319" s="23"/>
      <c r="H319" s="23">
        <v>3763139</v>
      </c>
    </row>
    <row r="320" spans="1:8" ht="12.75">
      <c r="A320" t="s">
        <v>161</v>
      </c>
      <c r="B320" t="s">
        <v>169</v>
      </c>
      <c r="C320" s="23">
        <v>2163495004</v>
      </c>
      <c r="D320" s="24">
        <v>0.94139</v>
      </c>
      <c r="E320" s="23">
        <v>2036690</v>
      </c>
      <c r="F320" s="23">
        <v>0</v>
      </c>
      <c r="G320" s="23"/>
      <c r="H320" s="23">
        <v>2036690</v>
      </c>
    </row>
    <row r="321" spans="1:8" ht="12.75">
      <c r="A321" t="s">
        <v>161</v>
      </c>
      <c r="B321" t="s">
        <v>170</v>
      </c>
      <c r="C321" s="23">
        <v>514920985</v>
      </c>
      <c r="D321" s="24">
        <v>1.5</v>
      </c>
      <c r="E321" s="23">
        <v>772382</v>
      </c>
      <c r="F321" s="23">
        <v>0</v>
      </c>
      <c r="G321" s="23"/>
      <c r="H321" s="23">
        <v>772382</v>
      </c>
    </row>
    <row r="322" spans="1:8" ht="12.75">
      <c r="A322" t="s">
        <v>161</v>
      </c>
      <c r="B322" t="s">
        <v>171</v>
      </c>
      <c r="C322" s="23">
        <v>4661244858</v>
      </c>
      <c r="D322" s="24">
        <v>0.90075</v>
      </c>
      <c r="E322" s="23">
        <v>4198613</v>
      </c>
      <c r="F322" s="23">
        <v>0</v>
      </c>
      <c r="G322" s="23"/>
      <c r="H322" s="23">
        <v>4198613</v>
      </c>
    </row>
    <row r="323" spans="1:8" ht="12.75">
      <c r="A323" t="s">
        <v>161</v>
      </c>
      <c r="B323" t="s">
        <v>547</v>
      </c>
      <c r="C323" s="23">
        <v>477867178</v>
      </c>
      <c r="D323" s="24">
        <v>1.26131</v>
      </c>
      <c r="E323" s="23">
        <v>227471</v>
      </c>
      <c r="F323" s="23">
        <v>50535</v>
      </c>
      <c r="G323" s="23"/>
      <c r="H323" s="23">
        <v>278006</v>
      </c>
    </row>
    <row r="324" spans="1:8" ht="12.75">
      <c r="A324" t="s">
        <v>161</v>
      </c>
      <c r="B324" t="s">
        <v>172</v>
      </c>
      <c r="C324" s="23">
        <v>1372767063</v>
      </c>
      <c r="D324" s="24">
        <v>1.33131</v>
      </c>
      <c r="E324" s="23">
        <v>1827579</v>
      </c>
      <c r="F324" s="23">
        <v>269635</v>
      </c>
      <c r="G324" s="23"/>
      <c r="H324" s="23">
        <v>2097214</v>
      </c>
    </row>
    <row r="325" spans="1:8" ht="12.75">
      <c r="A325" t="s">
        <v>161</v>
      </c>
      <c r="B325" t="s">
        <v>173</v>
      </c>
      <c r="C325" s="23">
        <v>9865049</v>
      </c>
      <c r="D325" s="24">
        <v>0.98114</v>
      </c>
      <c r="E325" s="23">
        <v>9679</v>
      </c>
      <c r="F325" s="23">
        <v>0</v>
      </c>
      <c r="G325" s="23"/>
      <c r="H325" s="23">
        <v>9679</v>
      </c>
    </row>
    <row r="326" spans="1:8" ht="12.75">
      <c r="A326" t="s">
        <v>161</v>
      </c>
      <c r="B326" t="s">
        <v>548</v>
      </c>
      <c r="C326" s="23">
        <v>1137215654</v>
      </c>
      <c r="D326" s="24">
        <v>1.25115</v>
      </c>
      <c r="E326" s="23">
        <v>1422829</v>
      </c>
      <c r="F326" s="23">
        <v>0</v>
      </c>
      <c r="G326" s="23"/>
      <c r="H326" s="23">
        <v>1422829</v>
      </c>
    </row>
    <row r="327" spans="1:8" ht="12.75">
      <c r="A327" t="s">
        <v>161</v>
      </c>
      <c r="B327" t="s">
        <v>174</v>
      </c>
      <c r="C327" s="23">
        <v>1129820859</v>
      </c>
      <c r="D327" s="24">
        <v>1.31919</v>
      </c>
      <c r="E327" s="23">
        <v>1314086</v>
      </c>
      <c r="F327" s="23">
        <v>186829</v>
      </c>
      <c r="G327" s="23"/>
      <c r="H327" s="23">
        <v>1500915</v>
      </c>
    </row>
    <row r="328" spans="1:8" ht="12.75">
      <c r="A328" t="s">
        <v>161</v>
      </c>
      <c r="B328" t="s">
        <v>175</v>
      </c>
      <c r="C328" s="23">
        <v>916822328</v>
      </c>
      <c r="D328" s="24">
        <v>0.88956</v>
      </c>
      <c r="E328" s="23">
        <v>815570</v>
      </c>
      <c r="F328" s="23">
        <v>0</v>
      </c>
      <c r="G328" s="23"/>
      <c r="H328" s="23">
        <v>815570</v>
      </c>
    </row>
    <row r="329" spans="1:8" ht="12.75">
      <c r="A329" t="s">
        <v>161</v>
      </c>
      <c r="B329" t="s">
        <v>176</v>
      </c>
      <c r="C329" s="23">
        <v>24914773</v>
      </c>
      <c r="D329" s="24">
        <v>0.86993</v>
      </c>
      <c r="E329" s="23">
        <v>21674</v>
      </c>
      <c r="F329" s="23">
        <v>0</v>
      </c>
      <c r="G329" s="23"/>
      <c r="H329" s="23">
        <v>21674</v>
      </c>
    </row>
    <row r="330" spans="1:8" ht="12.75">
      <c r="A330" t="s">
        <v>161</v>
      </c>
      <c r="B330" t="s">
        <v>177</v>
      </c>
      <c r="C330" s="23">
        <v>7525298973</v>
      </c>
      <c r="D330" s="24">
        <v>1.21033</v>
      </c>
      <c r="E330" s="23">
        <v>5150575</v>
      </c>
      <c r="F330" s="23">
        <v>180000</v>
      </c>
      <c r="G330" s="23"/>
      <c r="H330" s="23">
        <v>5330575</v>
      </c>
    </row>
    <row r="331" spans="1:8" ht="12.75">
      <c r="A331" t="s">
        <v>161</v>
      </c>
      <c r="B331" t="s">
        <v>549</v>
      </c>
      <c r="C331" s="23">
        <v>7650781605</v>
      </c>
      <c r="D331" s="24">
        <v>0.90915</v>
      </c>
      <c r="E331" s="23">
        <v>6955796</v>
      </c>
      <c r="F331" s="23">
        <v>0</v>
      </c>
      <c r="G331" s="23"/>
      <c r="H331" s="23">
        <v>6955796</v>
      </c>
    </row>
    <row r="332" spans="1:8" ht="12.75">
      <c r="A332" t="s">
        <v>161</v>
      </c>
      <c r="B332" t="s">
        <v>178</v>
      </c>
      <c r="C332" s="23">
        <v>4550148165</v>
      </c>
      <c r="D332" s="24">
        <v>1.35107</v>
      </c>
      <c r="E332" s="23">
        <v>6147559</v>
      </c>
      <c r="F332" s="23">
        <v>0</v>
      </c>
      <c r="G332" s="23"/>
      <c r="H332" s="23">
        <v>6147559</v>
      </c>
    </row>
    <row r="333" spans="1:8" ht="12.75">
      <c r="A333" t="s">
        <v>161</v>
      </c>
      <c r="B333" t="s">
        <v>179</v>
      </c>
      <c r="C333" s="23">
        <v>1497258301</v>
      </c>
      <c r="D333" s="24">
        <v>0.6937</v>
      </c>
      <c r="E333" s="23">
        <v>1038654</v>
      </c>
      <c r="F333" s="23">
        <v>0</v>
      </c>
      <c r="G333" s="23"/>
      <c r="H333" s="23">
        <v>1038654</v>
      </c>
    </row>
    <row r="334" spans="1:8" ht="12.75">
      <c r="A334" t="s">
        <v>161</v>
      </c>
      <c r="B334" t="s">
        <v>550</v>
      </c>
      <c r="C334" s="23">
        <v>12965401324</v>
      </c>
      <c r="D334" s="24">
        <v>1.5</v>
      </c>
      <c r="E334" s="23">
        <v>19448121</v>
      </c>
      <c r="F334" s="23">
        <v>433142</v>
      </c>
      <c r="G334" s="23"/>
      <c r="H334" s="23">
        <v>19881263</v>
      </c>
    </row>
    <row r="335" spans="1:8" ht="12.75">
      <c r="A335" t="s">
        <v>161</v>
      </c>
      <c r="B335" t="s">
        <v>551</v>
      </c>
      <c r="C335" s="23">
        <v>3428773193</v>
      </c>
      <c r="D335" s="24">
        <v>0.89027</v>
      </c>
      <c r="E335" s="23">
        <v>3052520</v>
      </c>
      <c r="F335" s="23">
        <v>680734</v>
      </c>
      <c r="G335" s="23"/>
      <c r="H335" s="23">
        <v>3733254</v>
      </c>
    </row>
    <row r="336" spans="1:8" ht="12.75">
      <c r="A336" t="s">
        <v>161</v>
      </c>
      <c r="B336" t="s">
        <v>180</v>
      </c>
      <c r="C336" s="23">
        <v>3384090098</v>
      </c>
      <c r="D336" s="24">
        <v>1.12719</v>
      </c>
      <c r="E336" s="23">
        <v>3814515</v>
      </c>
      <c r="F336" s="23">
        <v>0</v>
      </c>
      <c r="G336" s="23"/>
      <c r="H336" s="23">
        <v>3814515</v>
      </c>
    </row>
    <row r="337" spans="1:8" ht="12.75">
      <c r="A337" t="s">
        <v>161</v>
      </c>
      <c r="B337" t="s">
        <v>552</v>
      </c>
      <c r="C337" s="23">
        <v>4251248269</v>
      </c>
      <c r="D337" s="24">
        <v>1.5</v>
      </c>
      <c r="E337" s="23">
        <v>6376863</v>
      </c>
      <c r="F337" s="23">
        <v>720961</v>
      </c>
      <c r="G337" s="23"/>
      <c r="H337" s="23">
        <v>7097824</v>
      </c>
    </row>
    <row r="338" spans="1:8" ht="12.75">
      <c r="A338" t="s">
        <v>161</v>
      </c>
      <c r="B338" t="s">
        <v>181</v>
      </c>
      <c r="C338" s="23">
        <v>2777949928</v>
      </c>
      <c r="D338" s="24">
        <v>1.41268</v>
      </c>
      <c r="E338" s="23">
        <v>3924350</v>
      </c>
      <c r="F338" s="23">
        <v>0</v>
      </c>
      <c r="G338" s="23"/>
      <c r="H338" s="23">
        <v>3924350</v>
      </c>
    </row>
    <row r="339" spans="1:8" ht="12.75">
      <c r="A339" t="s">
        <v>161</v>
      </c>
      <c r="B339" t="s">
        <v>182</v>
      </c>
      <c r="C339" s="23">
        <v>1599423791</v>
      </c>
      <c r="D339" s="24">
        <v>1.11873</v>
      </c>
      <c r="E339" s="23">
        <v>1789326</v>
      </c>
      <c r="F339" s="23">
        <v>306444</v>
      </c>
      <c r="G339" s="23"/>
      <c r="H339" s="23">
        <v>2095770</v>
      </c>
    </row>
    <row r="340" spans="1:8" ht="12.75">
      <c r="A340" t="s">
        <v>161</v>
      </c>
      <c r="B340" t="s">
        <v>183</v>
      </c>
      <c r="C340" s="23">
        <v>176164457</v>
      </c>
      <c r="D340" s="24">
        <v>0.6654</v>
      </c>
      <c r="E340" s="23">
        <v>117220</v>
      </c>
      <c r="F340" s="23">
        <v>44672</v>
      </c>
      <c r="G340" s="23"/>
      <c r="H340" s="23">
        <v>161892</v>
      </c>
    </row>
    <row r="341" spans="1:8" ht="12.75">
      <c r="A341" t="s">
        <v>161</v>
      </c>
      <c r="B341" t="s">
        <v>553</v>
      </c>
      <c r="C341" s="23">
        <v>66387846</v>
      </c>
      <c r="D341" s="24">
        <v>0.77007</v>
      </c>
      <c r="E341" s="23">
        <v>51123</v>
      </c>
      <c r="F341" s="23">
        <v>0</v>
      </c>
      <c r="G341" s="23"/>
      <c r="H341" s="23">
        <v>51123</v>
      </c>
    </row>
    <row r="342" spans="1:8" ht="12.75">
      <c r="A342" t="s">
        <v>161</v>
      </c>
      <c r="B342" t="s">
        <v>184</v>
      </c>
      <c r="C342" s="23">
        <v>106867059</v>
      </c>
      <c r="D342" s="24">
        <v>1.33727</v>
      </c>
      <c r="E342" s="23">
        <v>142910</v>
      </c>
      <c r="F342" s="23">
        <v>0</v>
      </c>
      <c r="G342" s="23"/>
      <c r="H342" s="23">
        <v>142910</v>
      </c>
    </row>
    <row r="343" spans="1:8" ht="12.75">
      <c r="A343" t="s">
        <v>161</v>
      </c>
      <c r="B343" t="s">
        <v>185</v>
      </c>
      <c r="C343" s="23">
        <v>2116769263</v>
      </c>
      <c r="D343" s="24">
        <v>0.45209</v>
      </c>
      <c r="E343" s="23">
        <v>956965</v>
      </c>
      <c r="F343" s="23">
        <v>0</v>
      </c>
      <c r="G343" s="23"/>
      <c r="H343" s="23">
        <v>956965</v>
      </c>
    </row>
    <row r="344" spans="1:8" ht="12.75">
      <c r="A344" t="s">
        <v>161</v>
      </c>
      <c r="B344" t="s">
        <v>129</v>
      </c>
      <c r="C344" s="23">
        <v>297126131614</v>
      </c>
      <c r="D344" s="24">
        <v>0.23158</v>
      </c>
      <c r="E344" s="23">
        <v>68809127</v>
      </c>
      <c r="F344" s="23">
        <v>0</v>
      </c>
      <c r="G344" s="23"/>
      <c r="H344" s="23">
        <v>68809127</v>
      </c>
    </row>
    <row r="345" spans="1:8" ht="12.75">
      <c r="A345" t="s">
        <v>161</v>
      </c>
      <c r="B345" t="s">
        <v>186</v>
      </c>
      <c r="C345" s="23">
        <v>297126131614</v>
      </c>
      <c r="D345" s="24">
        <v>0.20621</v>
      </c>
      <c r="E345" s="23">
        <v>61270556</v>
      </c>
      <c r="F345" s="23">
        <v>0</v>
      </c>
      <c r="G345" s="23"/>
      <c r="H345" s="23">
        <v>61270556</v>
      </c>
    </row>
    <row r="346" spans="1:8" ht="12.75">
      <c r="A346" t="s">
        <v>161</v>
      </c>
      <c r="B346" t="s">
        <v>187</v>
      </c>
      <c r="C346" s="23">
        <v>2163495004</v>
      </c>
      <c r="D346" s="24">
        <v>0.45</v>
      </c>
      <c r="E346" s="23">
        <v>973569</v>
      </c>
      <c r="F346" s="23">
        <v>0</v>
      </c>
      <c r="G346" s="23"/>
      <c r="H346" s="23">
        <v>973569</v>
      </c>
    </row>
    <row r="347" spans="1:8" ht="12.75">
      <c r="A347" t="s">
        <v>161</v>
      </c>
      <c r="B347" t="s">
        <v>188</v>
      </c>
      <c r="C347" s="23">
        <v>11910585332</v>
      </c>
      <c r="D347" s="24">
        <v>0</v>
      </c>
      <c r="E347" s="23">
        <v>0</v>
      </c>
      <c r="F347" s="23">
        <v>417245</v>
      </c>
      <c r="G347" s="23"/>
      <c r="H347" s="23">
        <v>417245</v>
      </c>
    </row>
    <row r="348" spans="1:8" ht="12.75">
      <c r="A348" t="s">
        <v>161</v>
      </c>
      <c r="B348" t="s">
        <v>189</v>
      </c>
      <c r="C348" s="23">
        <v>2398756782</v>
      </c>
      <c r="D348" s="24">
        <v>0.06163</v>
      </c>
      <c r="E348" s="23">
        <v>147830</v>
      </c>
      <c r="F348" s="23">
        <v>0</v>
      </c>
      <c r="G348" s="23"/>
      <c r="H348" s="23">
        <v>147830</v>
      </c>
    </row>
    <row r="349" spans="1:8" ht="12.75">
      <c r="A349" t="s">
        <v>161</v>
      </c>
      <c r="B349" t="s">
        <v>190</v>
      </c>
      <c r="C349" s="23">
        <v>2163495004</v>
      </c>
      <c r="D349" s="24">
        <v>0.04479</v>
      </c>
      <c r="E349" s="23">
        <v>96911</v>
      </c>
      <c r="F349" s="23">
        <v>0</v>
      </c>
      <c r="G349" s="23"/>
      <c r="H349" s="23">
        <v>96911</v>
      </c>
    </row>
    <row r="350" spans="1:8" ht="12.75">
      <c r="A350" t="s">
        <v>161</v>
      </c>
      <c r="B350" t="s">
        <v>191</v>
      </c>
      <c r="C350" s="23">
        <v>22698899059</v>
      </c>
      <c r="D350" s="24">
        <v>0.04212</v>
      </c>
      <c r="E350" s="23">
        <v>956072</v>
      </c>
      <c r="F350" s="23">
        <v>0</v>
      </c>
      <c r="G350" s="23"/>
      <c r="H350" s="23">
        <v>956072</v>
      </c>
    </row>
    <row r="351" spans="1:8" ht="12.75">
      <c r="A351" t="s">
        <v>161</v>
      </c>
      <c r="B351" t="s">
        <v>554</v>
      </c>
      <c r="C351" s="23">
        <v>105567758759</v>
      </c>
      <c r="D351" s="24">
        <v>0.08128</v>
      </c>
      <c r="E351" s="23">
        <v>8580992</v>
      </c>
      <c r="F351" s="23">
        <v>0</v>
      </c>
      <c r="G351" s="23"/>
      <c r="H351" s="23">
        <v>8580992</v>
      </c>
    </row>
    <row r="352" spans="1:8" ht="12.75">
      <c r="A352" t="s">
        <v>161</v>
      </c>
      <c r="B352" t="s">
        <v>506</v>
      </c>
      <c r="C352" s="23">
        <v>6988843855</v>
      </c>
      <c r="D352" s="24">
        <v>0</v>
      </c>
      <c r="E352" s="23">
        <v>0</v>
      </c>
      <c r="F352" s="23">
        <v>640048</v>
      </c>
      <c r="G352" s="23"/>
      <c r="H352" s="23">
        <v>640048</v>
      </c>
    </row>
    <row r="353" spans="1:8" ht="12.75">
      <c r="A353" t="s">
        <v>161</v>
      </c>
      <c r="B353" t="s">
        <v>555</v>
      </c>
      <c r="C353" s="23">
        <v>11046509397</v>
      </c>
      <c r="D353" s="24">
        <v>0</v>
      </c>
      <c r="E353" s="23">
        <v>0</v>
      </c>
      <c r="F353" s="23">
        <v>560014</v>
      </c>
      <c r="G353" s="23"/>
      <c r="H353" s="23">
        <v>560014</v>
      </c>
    </row>
    <row r="354" spans="3:8" ht="13.5" thickBot="1">
      <c r="C354" s="23"/>
      <c r="D354" s="24"/>
      <c r="E354" s="23"/>
      <c r="F354" s="23"/>
      <c r="G354" s="23"/>
      <c r="H354" s="25">
        <v>376488986</v>
      </c>
    </row>
    <row r="355" spans="3:8" ht="13.5" thickTop="1">
      <c r="C355" s="23"/>
      <c r="D355" s="24"/>
      <c r="E355" s="23"/>
      <c r="F355" s="23"/>
      <c r="G355" s="23"/>
      <c r="H355" s="23"/>
    </row>
    <row r="356" spans="1:8" ht="12.75">
      <c r="A356" t="s">
        <v>192</v>
      </c>
      <c r="B356" t="s">
        <v>193</v>
      </c>
      <c r="C356" s="23">
        <v>27852565981</v>
      </c>
      <c r="D356" s="24">
        <v>0.30765</v>
      </c>
      <c r="E356" s="23">
        <v>8568870</v>
      </c>
      <c r="F356" s="23">
        <v>0</v>
      </c>
      <c r="G356" s="23"/>
      <c r="H356" s="23">
        <v>8568870</v>
      </c>
    </row>
    <row r="357" spans="1:8" ht="12.75">
      <c r="A357" t="s">
        <v>192</v>
      </c>
      <c r="B357" t="s">
        <v>194</v>
      </c>
      <c r="C357" s="23">
        <v>7300222183</v>
      </c>
      <c r="D357" s="24">
        <v>1.36634</v>
      </c>
      <c r="E357" s="23">
        <v>9974564</v>
      </c>
      <c r="F357" s="23">
        <v>0</v>
      </c>
      <c r="G357" s="23"/>
      <c r="H357" s="23">
        <v>9974564</v>
      </c>
    </row>
    <row r="358" spans="1:8" ht="12.75">
      <c r="A358" t="s">
        <v>192</v>
      </c>
      <c r="B358" t="s">
        <v>507</v>
      </c>
      <c r="C358" s="23">
        <v>5656139011</v>
      </c>
      <c r="D358" s="24">
        <v>0.81362</v>
      </c>
      <c r="E358" s="23">
        <v>4601948</v>
      </c>
      <c r="F358" s="23">
        <v>0</v>
      </c>
      <c r="G358" s="23"/>
      <c r="H358" s="23">
        <v>4601948</v>
      </c>
    </row>
    <row r="359" spans="1:8" ht="12.75">
      <c r="A359" t="s">
        <v>192</v>
      </c>
      <c r="B359" t="s">
        <v>195</v>
      </c>
      <c r="C359" s="23">
        <v>6640593799</v>
      </c>
      <c r="D359" s="24">
        <v>1.1668</v>
      </c>
      <c r="E359" s="23">
        <v>7748212</v>
      </c>
      <c r="F359" s="23">
        <v>0</v>
      </c>
      <c r="G359" s="23"/>
      <c r="H359" s="23">
        <v>7748212</v>
      </c>
    </row>
    <row r="360" spans="1:8" ht="12.75">
      <c r="A360" t="s">
        <v>192</v>
      </c>
      <c r="B360" t="s">
        <v>556</v>
      </c>
      <c r="C360" s="23">
        <v>2781640906</v>
      </c>
      <c r="D360" s="24">
        <v>1.28539</v>
      </c>
      <c r="E360" s="23">
        <v>3575488</v>
      </c>
      <c r="F360" s="23">
        <v>450022</v>
      </c>
      <c r="G360" s="23"/>
      <c r="H360" s="23">
        <v>4025510</v>
      </c>
    </row>
    <row r="361" spans="1:8" ht="12.75">
      <c r="A361" t="s">
        <v>192</v>
      </c>
      <c r="B361" t="s">
        <v>508</v>
      </c>
      <c r="C361" s="23">
        <v>3314972190</v>
      </c>
      <c r="D361" s="24">
        <v>0.88659</v>
      </c>
      <c r="E361" s="23">
        <v>2939031</v>
      </c>
      <c r="F361" s="23">
        <v>0</v>
      </c>
      <c r="G361" s="23"/>
      <c r="H361" s="23">
        <v>2939031</v>
      </c>
    </row>
    <row r="362" spans="1:8" ht="12.75">
      <c r="A362" t="s">
        <v>192</v>
      </c>
      <c r="B362" t="s">
        <v>64</v>
      </c>
      <c r="C362" s="23">
        <v>5656139011</v>
      </c>
      <c r="D362" s="24">
        <v>0.65448</v>
      </c>
      <c r="E362" s="23">
        <v>3701819</v>
      </c>
      <c r="F362" s="23">
        <v>0</v>
      </c>
      <c r="G362" s="23"/>
      <c r="H362" s="23">
        <v>3701819</v>
      </c>
    </row>
    <row r="363" spans="1:8" ht="12.75">
      <c r="A363" t="s">
        <v>192</v>
      </c>
      <c r="B363" t="s">
        <v>196</v>
      </c>
      <c r="C363" s="23">
        <v>9636966004</v>
      </c>
      <c r="D363" s="24">
        <v>0.76873</v>
      </c>
      <c r="E363" s="23">
        <v>7408261</v>
      </c>
      <c r="F363" s="23">
        <v>0</v>
      </c>
      <c r="G363" s="23"/>
      <c r="H363" s="23">
        <v>7408261</v>
      </c>
    </row>
    <row r="364" spans="1:8" ht="12.75">
      <c r="A364" t="s">
        <v>192</v>
      </c>
      <c r="B364" t="s">
        <v>197</v>
      </c>
      <c r="C364" s="23">
        <v>1354809769</v>
      </c>
      <c r="D364" s="24">
        <v>0.23354</v>
      </c>
      <c r="E364" s="23">
        <v>316400</v>
      </c>
      <c r="F364" s="23">
        <v>0</v>
      </c>
      <c r="G364" s="23"/>
      <c r="H364" s="23">
        <v>316400</v>
      </c>
    </row>
    <row r="365" spans="1:8" ht="12.75">
      <c r="A365" t="s">
        <v>192</v>
      </c>
      <c r="B365" t="s">
        <v>198</v>
      </c>
      <c r="C365" s="23">
        <v>505644444</v>
      </c>
      <c r="D365" s="24">
        <v>0.06935</v>
      </c>
      <c r="E365" s="23">
        <v>35065</v>
      </c>
      <c r="F365" s="23">
        <v>0</v>
      </c>
      <c r="G365" s="23"/>
      <c r="H365" s="23">
        <v>35065</v>
      </c>
    </row>
    <row r="366" spans="1:8" ht="12.75">
      <c r="A366" t="s">
        <v>192</v>
      </c>
      <c r="B366" t="s">
        <v>199</v>
      </c>
      <c r="C366" s="23">
        <v>214120117</v>
      </c>
      <c r="D366" s="24">
        <v>0.12822</v>
      </c>
      <c r="E366" s="23">
        <v>27454</v>
      </c>
      <c r="F366" s="23">
        <v>0</v>
      </c>
      <c r="G366" s="23"/>
      <c r="H366" s="23">
        <v>27454</v>
      </c>
    </row>
    <row r="367" spans="1:8" ht="12.75">
      <c r="A367" t="s">
        <v>192</v>
      </c>
      <c r="B367" t="s">
        <v>200</v>
      </c>
      <c r="C367" s="23">
        <v>144054414</v>
      </c>
      <c r="D367" s="24">
        <v>0.18556</v>
      </c>
      <c r="E367" s="23">
        <v>26731</v>
      </c>
      <c r="F367" s="23">
        <v>0</v>
      </c>
      <c r="G367" s="23"/>
      <c r="H367" s="23">
        <v>26731</v>
      </c>
    </row>
    <row r="368" spans="1:8" ht="12.75">
      <c r="A368" t="s">
        <v>192</v>
      </c>
      <c r="B368" t="s">
        <v>201</v>
      </c>
      <c r="C368" s="23">
        <v>942263288</v>
      </c>
      <c r="D368" s="24">
        <v>0.16882</v>
      </c>
      <c r="E368" s="23">
        <v>159072</v>
      </c>
      <c r="F368" s="23">
        <v>0</v>
      </c>
      <c r="G368" s="23"/>
      <c r="H368" s="23">
        <v>159072</v>
      </c>
    </row>
    <row r="369" spans="1:8" ht="12.75">
      <c r="A369" t="s">
        <v>192</v>
      </c>
      <c r="B369" t="s">
        <v>202</v>
      </c>
      <c r="C369" s="23">
        <v>571024412</v>
      </c>
      <c r="D369" s="24">
        <v>0.15498</v>
      </c>
      <c r="E369" s="23">
        <v>88499</v>
      </c>
      <c r="F369" s="23">
        <v>0</v>
      </c>
      <c r="G369" s="23"/>
      <c r="H369" s="23">
        <v>88499</v>
      </c>
    </row>
    <row r="370" spans="1:8" ht="12.75">
      <c r="A370" t="s">
        <v>192</v>
      </c>
      <c r="B370" t="s">
        <v>203</v>
      </c>
      <c r="C370" s="23">
        <v>939843406</v>
      </c>
      <c r="D370" s="24">
        <v>0.24882</v>
      </c>
      <c r="E370" s="23">
        <v>233851</v>
      </c>
      <c r="F370" s="23">
        <v>0</v>
      </c>
      <c r="G370" s="23"/>
      <c r="H370" s="23">
        <v>233851</v>
      </c>
    </row>
    <row r="371" spans="1:8" ht="12.75">
      <c r="A371" t="s">
        <v>192</v>
      </c>
      <c r="B371" t="s">
        <v>204</v>
      </c>
      <c r="C371" s="23">
        <v>2643014912</v>
      </c>
      <c r="D371" s="24">
        <v>0.18879</v>
      </c>
      <c r="E371" s="23">
        <v>498972</v>
      </c>
      <c r="F371" s="23">
        <v>0</v>
      </c>
      <c r="G371" s="23"/>
      <c r="H371" s="23">
        <v>498972</v>
      </c>
    </row>
    <row r="372" spans="1:8" ht="12.75">
      <c r="A372" t="s">
        <v>192</v>
      </c>
      <c r="B372" t="s">
        <v>205</v>
      </c>
      <c r="C372" s="23">
        <v>266116420</v>
      </c>
      <c r="D372" s="24">
        <v>0.14505</v>
      </c>
      <c r="E372" s="23">
        <v>38601</v>
      </c>
      <c r="F372" s="23">
        <v>0</v>
      </c>
      <c r="G372" s="23"/>
      <c r="H372" s="23">
        <v>38601</v>
      </c>
    </row>
    <row r="373" spans="1:8" ht="12.75">
      <c r="A373" t="s">
        <v>192</v>
      </c>
      <c r="B373" t="s">
        <v>206</v>
      </c>
      <c r="C373" s="23">
        <v>202348936</v>
      </c>
      <c r="D373" s="24">
        <v>0.0959</v>
      </c>
      <c r="E373" s="23">
        <v>19405</v>
      </c>
      <c r="F373" s="23">
        <v>0</v>
      </c>
      <c r="G373" s="23"/>
      <c r="H373" s="23">
        <v>19405</v>
      </c>
    </row>
    <row r="374" spans="1:8" ht="12.75">
      <c r="A374" t="s">
        <v>192</v>
      </c>
      <c r="B374" t="s">
        <v>207</v>
      </c>
      <c r="C374" s="23">
        <v>333202752</v>
      </c>
      <c r="D374" s="24">
        <v>0.03682</v>
      </c>
      <c r="E374" s="23">
        <v>12270</v>
      </c>
      <c r="F374" s="23">
        <v>0</v>
      </c>
      <c r="G374" s="23"/>
      <c r="H374" s="23">
        <v>12270</v>
      </c>
    </row>
    <row r="375" spans="1:8" ht="12.75">
      <c r="A375" t="s">
        <v>192</v>
      </c>
      <c r="B375" t="s">
        <v>156</v>
      </c>
      <c r="C375" s="23">
        <v>28579487595</v>
      </c>
      <c r="D375" s="24">
        <v>0.06782</v>
      </c>
      <c r="E375" s="23">
        <v>1938261</v>
      </c>
      <c r="F375" s="23">
        <v>0</v>
      </c>
      <c r="G375" s="23"/>
      <c r="H375" s="23">
        <v>1938261</v>
      </c>
    </row>
    <row r="376" spans="1:8" ht="12.75">
      <c r="A376" t="s">
        <v>192</v>
      </c>
      <c r="B376" t="s">
        <v>208</v>
      </c>
      <c r="C376" s="23">
        <v>2692388791</v>
      </c>
      <c r="D376" s="24">
        <v>0.34805</v>
      </c>
      <c r="E376" s="23">
        <v>937094</v>
      </c>
      <c r="F376" s="23">
        <v>0</v>
      </c>
      <c r="G376" s="23"/>
      <c r="H376" s="23">
        <v>937094</v>
      </c>
    </row>
    <row r="377" spans="1:8" ht="12.75">
      <c r="A377" t="s">
        <v>192</v>
      </c>
      <c r="B377" t="s">
        <v>209</v>
      </c>
      <c r="C377" s="23">
        <v>7383096019</v>
      </c>
      <c r="D377" s="24">
        <v>0.36123</v>
      </c>
      <c r="E377" s="23">
        <v>2666988</v>
      </c>
      <c r="F377" s="23">
        <v>0</v>
      </c>
      <c r="G377" s="23"/>
      <c r="H377" s="23">
        <v>2666988</v>
      </c>
    </row>
    <row r="378" spans="1:8" ht="12.75">
      <c r="A378" t="s">
        <v>192</v>
      </c>
      <c r="B378" t="s">
        <v>210</v>
      </c>
      <c r="C378" s="23">
        <v>6673301360</v>
      </c>
      <c r="D378" s="24">
        <v>0.33419</v>
      </c>
      <c r="E378" s="23">
        <v>2230177</v>
      </c>
      <c r="F378" s="23">
        <v>0</v>
      </c>
      <c r="G378" s="23"/>
      <c r="H378" s="23">
        <v>2230177</v>
      </c>
    </row>
    <row r="379" spans="1:8" ht="12.75">
      <c r="A379" t="s">
        <v>192</v>
      </c>
      <c r="B379" t="s">
        <v>211</v>
      </c>
      <c r="C379" s="23">
        <v>2784860046</v>
      </c>
      <c r="D379" s="24">
        <v>0.33883</v>
      </c>
      <c r="E379" s="23">
        <v>943605</v>
      </c>
      <c r="F379" s="23">
        <v>0</v>
      </c>
      <c r="G379" s="23"/>
      <c r="H379" s="23">
        <v>943605</v>
      </c>
    </row>
    <row r="380" spans="1:8" ht="12.75">
      <c r="A380" t="s">
        <v>192</v>
      </c>
      <c r="B380" t="s">
        <v>557</v>
      </c>
      <c r="C380" s="23">
        <v>3320241214</v>
      </c>
      <c r="D380" s="24">
        <v>0.32129</v>
      </c>
      <c r="E380" s="23">
        <v>1066754</v>
      </c>
      <c r="F380" s="23">
        <v>0</v>
      </c>
      <c r="G380" s="23"/>
      <c r="H380" s="23">
        <v>1066754</v>
      </c>
    </row>
    <row r="381" spans="1:8" ht="12.75">
      <c r="A381" t="s">
        <v>192</v>
      </c>
      <c r="B381" t="s">
        <v>509</v>
      </c>
      <c r="C381" s="23">
        <v>5628928487</v>
      </c>
      <c r="D381" s="24">
        <v>0</v>
      </c>
      <c r="E381" s="23">
        <v>0</v>
      </c>
      <c r="F381" s="23">
        <v>528143</v>
      </c>
      <c r="G381" s="23"/>
      <c r="H381" s="23">
        <v>528143</v>
      </c>
    </row>
    <row r="382" spans="1:8" ht="12.75">
      <c r="A382" t="s">
        <v>192</v>
      </c>
      <c r="B382" t="s">
        <v>212</v>
      </c>
      <c r="C382" s="23">
        <v>158250288</v>
      </c>
      <c r="D382" s="24">
        <v>0</v>
      </c>
      <c r="E382" s="23">
        <v>0</v>
      </c>
      <c r="F382" s="23">
        <v>100287</v>
      </c>
      <c r="G382" s="23"/>
      <c r="H382" s="23">
        <v>100287</v>
      </c>
    </row>
    <row r="383" spans="1:8" ht="12.75">
      <c r="A383" t="s">
        <v>192</v>
      </c>
      <c r="B383" t="s">
        <v>510</v>
      </c>
      <c r="C383" s="23">
        <v>4283269434</v>
      </c>
      <c r="D383" s="24">
        <v>0</v>
      </c>
      <c r="E383" s="23">
        <v>0</v>
      </c>
      <c r="F383" s="23">
        <v>150004</v>
      </c>
      <c r="G383" s="23"/>
      <c r="H383" s="23">
        <v>150004</v>
      </c>
    </row>
    <row r="384" spans="3:8" ht="13.5" thickBot="1">
      <c r="C384" s="23"/>
      <c r="D384" s="24"/>
      <c r="E384" s="23"/>
      <c r="F384" s="23"/>
      <c r="G384" s="23"/>
      <c r="H384" s="25">
        <v>60985848</v>
      </c>
    </row>
    <row r="385" spans="3:8" ht="13.5" thickTop="1">
      <c r="C385" s="23"/>
      <c r="D385" s="24"/>
      <c r="E385" s="23"/>
      <c r="F385" s="23"/>
      <c r="G385" s="23"/>
      <c r="H385" s="23"/>
    </row>
    <row r="386" spans="1:8" ht="12.75">
      <c r="A386" t="s">
        <v>213</v>
      </c>
      <c r="B386" t="s">
        <v>37</v>
      </c>
      <c r="C386" s="23">
        <v>2290584726</v>
      </c>
      <c r="D386" s="24">
        <v>0.00255</v>
      </c>
      <c r="E386" s="23">
        <v>5839</v>
      </c>
      <c r="F386" s="23">
        <v>768578</v>
      </c>
      <c r="G386" s="23"/>
      <c r="H386" s="23">
        <v>774417</v>
      </c>
    </row>
    <row r="387" spans="1:8" ht="12.75">
      <c r="A387" t="s">
        <v>213</v>
      </c>
      <c r="B387" t="s">
        <v>38</v>
      </c>
      <c r="C387" s="23">
        <v>1645893123</v>
      </c>
      <c r="D387" s="24">
        <v>0.215</v>
      </c>
      <c r="E387" s="23">
        <v>353874</v>
      </c>
      <c r="F387" s="23">
        <v>0</v>
      </c>
      <c r="G387" s="23"/>
      <c r="H387" s="23">
        <v>353874</v>
      </c>
    </row>
    <row r="388" spans="1:8" ht="12.75">
      <c r="A388" t="s">
        <v>213</v>
      </c>
      <c r="B388" t="s">
        <v>214</v>
      </c>
      <c r="C388" s="23">
        <v>146088368</v>
      </c>
      <c r="D388" s="24">
        <v>1</v>
      </c>
      <c r="E388" s="23">
        <v>146088</v>
      </c>
      <c r="F388" s="23">
        <v>22277</v>
      </c>
      <c r="G388" s="23"/>
      <c r="H388" s="23">
        <v>168365</v>
      </c>
    </row>
    <row r="389" spans="1:8" ht="12.75">
      <c r="A389" t="s">
        <v>213</v>
      </c>
      <c r="B389" t="s">
        <v>215</v>
      </c>
      <c r="C389" s="23">
        <v>893913190</v>
      </c>
      <c r="D389" s="24">
        <v>1.26702</v>
      </c>
      <c r="E389" s="23">
        <v>1132602</v>
      </c>
      <c r="F389" s="23">
        <v>0</v>
      </c>
      <c r="G389" s="23"/>
      <c r="H389" s="23">
        <v>1132602</v>
      </c>
    </row>
    <row r="390" spans="1:8" ht="12.75">
      <c r="A390" t="s">
        <v>213</v>
      </c>
      <c r="B390" t="s">
        <v>216</v>
      </c>
      <c r="C390" s="23">
        <v>105713381</v>
      </c>
      <c r="D390" s="24">
        <v>0.53554</v>
      </c>
      <c r="E390" s="23">
        <v>56614</v>
      </c>
      <c r="F390" s="23">
        <v>32950</v>
      </c>
      <c r="G390" s="23"/>
      <c r="H390" s="23">
        <v>89564</v>
      </c>
    </row>
    <row r="391" spans="1:8" ht="12.75">
      <c r="A391" t="s">
        <v>213</v>
      </c>
      <c r="B391" t="s">
        <v>217</v>
      </c>
      <c r="C391" s="23">
        <v>12516568</v>
      </c>
      <c r="D391" s="24">
        <v>0.71264</v>
      </c>
      <c r="E391" s="23">
        <v>8920</v>
      </c>
      <c r="F391" s="23">
        <v>0</v>
      </c>
      <c r="G391" s="23"/>
      <c r="H391" s="23">
        <v>8920</v>
      </c>
    </row>
    <row r="392" spans="1:8" ht="12.75">
      <c r="A392" t="s">
        <v>213</v>
      </c>
      <c r="B392" t="s">
        <v>218</v>
      </c>
      <c r="C392" s="23">
        <v>155174746</v>
      </c>
      <c r="D392" s="24">
        <v>0.77007</v>
      </c>
      <c r="E392" s="23">
        <v>119496</v>
      </c>
      <c r="F392" s="23">
        <v>0</v>
      </c>
      <c r="G392" s="23"/>
      <c r="H392" s="23">
        <v>119496</v>
      </c>
    </row>
    <row r="393" spans="1:8" ht="12.75">
      <c r="A393" t="s">
        <v>213</v>
      </c>
      <c r="B393" t="s">
        <v>219</v>
      </c>
      <c r="C393" s="23">
        <v>227709001</v>
      </c>
      <c r="D393" s="24">
        <v>0.47845</v>
      </c>
      <c r="E393" s="23">
        <v>108946</v>
      </c>
      <c r="F393" s="23">
        <v>0</v>
      </c>
      <c r="G393" s="23"/>
      <c r="H393" s="23">
        <v>108946</v>
      </c>
    </row>
    <row r="394" spans="1:8" ht="12.75">
      <c r="A394" t="s">
        <v>213</v>
      </c>
      <c r="B394" t="s">
        <v>220</v>
      </c>
      <c r="C394" s="23">
        <v>824495658</v>
      </c>
      <c r="D394" s="24">
        <v>0.63506</v>
      </c>
      <c r="E394" s="23">
        <v>523603</v>
      </c>
      <c r="F394" s="23">
        <v>0</v>
      </c>
      <c r="G394" s="23"/>
      <c r="H394" s="23">
        <v>523603</v>
      </c>
    </row>
    <row r="395" spans="1:8" ht="12.75">
      <c r="A395" t="s">
        <v>213</v>
      </c>
      <c r="B395" t="s">
        <v>558</v>
      </c>
      <c r="C395" s="23">
        <v>97691570</v>
      </c>
      <c r="D395" s="24">
        <v>0.75725</v>
      </c>
      <c r="E395" s="23">
        <v>73977</v>
      </c>
      <c r="F395" s="23">
        <v>15845</v>
      </c>
      <c r="G395" s="23"/>
      <c r="H395" s="23">
        <v>89822</v>
      </c>
    </row>
    <row r="396" spans="1:8" ht="12.75">
      <c r="A396" t="s">
        <v>213</v>
      </c>
      <c r="B396" t="s">
        <v>221</v>
      </c>
      <c r="C396" s="23">
        <v>1645893123</v>
      </c>
      <c r="D396" s="24">
        <v>0.19343</v>
      </c>
      <c r="E396" s="23">
        <v>318370</v>
      </c>
      <c r="F396" s="23">
        <v>0</v>
      </c>
      <c r="G396" s="23"/>
      <c r="H396" s="23">
        <v>318370</v>
      </c>
    </row>
    <row r="397" spans="1:8" ht="12.75">
      <c r="A397" t="s">
        <v>213</v>
      </c>
      <c r="B397" t="s">
        <v>47</v>
      </c>
      <c r="C397" s="23">
        <v>155028876</v>
      </c>
      <c r="D397" s="24">
        <v>0.06136</v>
      </c>
      <c r="E397" s="23">
        <v>9512</v>
      </c>
      <c r="F397" s="23">
        <v>0</v>
      </c>
      <c r="G397" s="23"/>
      <c r="H397" s="23">
        <v>9512</v>
      </c>
    </row>
    <row r="398" spans="3:8" ht="13.5" thickBot="1">
      <c r="C398" s="23"/>
      <c r="D398" s="24"/>
      <c r="E398" s="23"/>
      <c r="F398" s="23"/>
      <c r="G398" s="23"/>
      <c r="H398" s="25">
        <v>3697491</v>
      </c>
    </row>
    <row r="399" spans="3:8" ht="13.5" thickTop="1">
      <c r="C399" s="23"/>
      <c r="D399" s="24"/>
      <c r="E399" s="23"/>
      <c r="F399" s="23"/>
      <c r="G399" s="23"/>
      <c r="H399" s="23"/>
    </row>
    <row r="400" spans="1:8" ht="12.75">
      <c r="A400" t="s">
        <v>222</v>
      </c>
      <c r="B400" t="s">
        <v>496</v>
      </c>
      <c r="C400" s="23">
        <v>1788543509</v>
      </c>
      <c r="D400" s="24">
        <v>0.35747</v>
      </c>
      <c r="E400" s="23">
        <v>639351</v>
      </c>
      <c r="F400" s="23">
        <v>0</v>
      </c>
      <c r="G400" s="23"/>
      <c r="H400" s="23">
        <v>639351</v>
      </c>
    </row>
    <row r="401" spans="1:8" ht="12.75">
      <c r="A401" t="s">
        <v>222</v>
      </c>
      <c r="B401" t="s">
        <v>37</v>
      </c>
      <c r="C401" s="23">
        <v>715968077</v>
      </c>
      <c r="D401" s="24">
        <v>0.48076</v>
      </c>
      <c r="E401" s="23">
        <v>344209</v>
      </c>
      <c r="F401" s="23">
        <v>569471</v>
      </c>
      <c r="G401" s="23"/>
      <c r="H401" s="23">
        <v>913680</v>
      </c>
    </row>
    <row r="402" spans="1:8" ht="12.75">
      <c r="A402" t="s">
        <v>222</v>
      </c>
      <c r="B402" t="s">
        <v>38</v>
      </c>
      <c r="C402" s="23">
        <v>905398785</v>
      </c>
      <c r="D402" s="24">
        <v>0.3652</v>
      </c>
      <c r="E402" s="23">
        <v>330656</v>
      </c>
      <c r="F402" s="23">
        <v>0</v>
      </c>
      <c r="G402" s="23"/>
      <c r="H402" s="23">
        <v>330656</v>
      </c>
    </row>
    <row r="403" spans="1:8" ht="12.75">
      <c r="A403" t="s">
        <v>222</v>
      </c>
      <c r="B403" t="s">
        <v>18</v>
      </c>
      <c r="C403" s="23">
        <v>88803331</v>
      </c>
      <c r="D403" s="24">
        <v>0.49652</v>
      </c>
      <c r="E403" s="23">
        <v>44093</v>
      </c>
      <c r="F403" s="23">
        <v>0</v>
      </c>
      <c r="G403" s="23"/>
      <c r="H403" s="23">
        <v>44093</v>
      </c>
    </row>
    <row r="404" spans="1:8" ht="12.75">
      <c r="A404" t="s">
        <v>222</v>
      </c>
      <c r="B404" t="s">
        <v>26</v>
      </c>
      <c r="C404" s="23">
        <v>54728163</v>
      </c>
      <c r="D404" s="24">
        <v>0.46554</v>
      </c>
      <c r="E404" s="23">
        <v>25478</v>
      </c>
      <c r="F404" s="23">
        <v>0</v>
      </c>
      <c r="G404" s="23"/>
      <c r="H404" s="23">
        <v>25478</v>
      </c>
    </row>
    <row r="405" spans="1:8" ht="12.75">
      <c r="A405" t="s">
        <v>222</v>
      </c>
      <c r="B405" t="s">
        <v>27</v>
      </c>
      <c r="C405" s="23">
        <v>290653123</v>
      </c>
      <c r="D405" s="24">
        <v>0.59832</v>
      </c>
      <c r="E405" s="23">
        <v>173904</v>
      </c>
      <c r="F405" s="23">
        <v>0</v>
      </c>
      <c r="G405" s="23"/>
      <c r="H405" s="23">
        <v>173904</v>
      </c>
    </row>
    <row r="406" spans="1:8" ht="12.75">
      <c r="A406" t="s">
        <v>222</v>
      </c>
      <c r="B406" t="s">
        <v>28</v>
      </c>
      <c r="C406" s="23">
        <v>73332784</v>
      </c>
      <c r="D406" s="24">
        <v>0.88</v>
      </c>
      <c r="E406" s="23">
        <v>64533</v>
      </c>
      <c r="F406" s="23">
        <v>0</v>
      </c>
      <c r="G406" s="23"/>
      <c r="H406" s="23">
        <v>64533</v>
      </c>
    </row>
    <row r="407" spans="1:8" ht="12.75">
      <c r="A407" t="s">
        <v>222</v>
      </c>
      <c r="B407" t="s">
        <v>29</v>
      </c>
      <c r="C407" s="23">
        <v>44599177</v>
      </c>
      <c r="D407" s="24">
        <v>0.83699</v>
      </c>
      <c r="E407" s="23">
        <v>37329</v>
      </c>
      <c r="F407" s="23">
        <v>0</v>
      </c>
      <c r="G407" s="23"/>
      <c r="H407" s="23">
        <v>37329</v>
      </c>
    </row>
    <row r="408" spans="1:8" ht="12.75">
      <c r="A408" t="s">
        <v>222</v>
      </c>
      <c r="B408" t="s">
        <v>30</v>
      </c>
      <c r="C408" s="23">
        <v>75059950</v>
      </c>
      <c r="D408" s="24">
        <v>0.48054</v>
      </c>
      <c r="E408" s="23">
        <v>36069</v>
      </c>
      <c r="F408" s="23">
        <v>18373</v>
      </c>
      <c r="G408" s="23"/>
      <c r="H408" s="23">
        <v>54442</v>
      </c>
    </row>
    <row r="409" spans="1:8" ht="12.75">
      <c r="A409" t="s">
        <v>222</v>
      </c>
      <c r="B409" t="s">
        <v>39</v>
      </c>
      <c r="C409" s="23">
        <v>302830081</v>
      </c>
      <c r="D409" s="24">
        <v>0.93805</v>
      </c>
      <c r="E409" s="23">
        <v>284070</v>
      </c>
      <c r="F409" s="23">
        <v>0</v>
      </c>
      <c r="G409" s="23"/>
      <c r="H409" s="23">
        <v>284070</v>
      </c>
    </row>
    <row r="410" spans="1:8" ht="12.75">
      <c r="A410" t="s">
        <v>222</v>
      </c>
      <c r="B410" t="s">
        <v>40</v>
      </c>
      <c r="C410" s="23">
        <v>24722094</v>
      </c>
      <c r="D410" s="24">
        <v>0.54642</v>
      </c>
      <c r="E410" s="23">
        <v>13509</v>
      </c>
      <c r="F410" s="23">
        <v>0</v>
      </c>
      <c r="G410" s="23"/>
      <c r="H410" s="23">
        <v>13509</v>
      </c>
    </row>
    <row r="411" spans="1:8" ht="12.75">
      <c r="A411" t="s">
        <v>222</v>
      </c>
      <c r="B411" t="s">
        <v>41</v>
      </c>
      <c r="C411" s="23">
        <v>65568593</v>
      </c>
      <c r="D411" s="24">
        <v>0.88311</v>
      </c>
      <c r="E411" s="23">
        <v>57904</v>
      </c>
      <c r="F411" s="23">
        <v>0</v>
      </c>
      <c r="G411" s="23"/>
      <c r="H411" s="23">
        <v>57904</v>
      </c>
    </row>
    <row r="412" spans="1:8" ht="12.75">
      <c r="A412" t="s">
        <v>222</v>
      </c>
      <c r="B412" t="s">
        <v>60</v>
      </c>
      <c r="C412" s="23">
        <v>51813803</v>
      </c>
      <c r="D412" s="24">
        <v>0.2895</v>
      </c>
      <c r="E412" s="23">
        <v>15000</v>
      </c>
      <c r="F412" s="23">
        <v>0</v>
      </c>
      <c r="G412" s="23"/>
      <c r="H412" s="23">
        <v>15000</v>
      </c>
    </row>
    <row r="413" spans="1:8" ht="12.75">
      <c r="A413" t="s">
        <v>222</v>
      </c>
      <c r="B413" t="s">
        <v>61</v>
      </c>
      <c r="C413" s="23">
        <v>23190773</v>
      </c>
      <c r="D413" s="24">
        <v>0.79225</v>
      </c>
      <c r="E413" s="23">
        <v>18373</v>
      </c>
      <c r="F413" s="23">
        <v>0</v>
      </c>
      <c r="G413" s="23"/>
      <c r="H413" s="23">
        <v>18373</v>
      </c>
    </row>
    <row r="414" spans="1:8" ht="12.75">
      <c r="A414" t="s">
        <v>222</v>
      </c>
      <c r="B414" t="s">
        <v>62</v>
      </c>
      <c r="C414" s="23">
        <v>24192496</v>
      </c>
      <c r="D414" s="24">
        <v>0.88058</v>
      </c>
      <c r="E414" s="23">
        <v>21303</v>
      </c>
      <c r="F414" s="23">
        <v>0</v>
      </c>
      <c r="G414" s="23"/>
      <c r="H414" s="23">
        <v>21303</v>
      </c>
    </row>
    <row r="415" spans="1:8" ht="12.75">
      <c r="A415" t="s">
        <v>222</v>
      </c>
      <c r="B415" t="s">
        <v>63</v>
      </c>
      <c r="C415" s="23">
        <v>30083622</v>
      </c>
      <c r="D415" s="24">
        <v>0.73896</v>
      </c>
      <c r="E415" s="23">
        <v>22231</v>
      </c>
      <c r="F415" s="23">
        <v>0</v>
      </c>
      <c r="G415" s="23"/>
      <c r="H415" s="23">
        <v>22231</v>
      </c>
    </row>
    <row r="416" spans="1:8" ht="12.75">
      <c r="A416" t="s">
        <v>222</v>
      </c>
      <c r="B416" t="s">
        <v>107</v>
      </c>
      <c r="C416" s="23">
        <v>38982735</v>
      </c>
      <c r="D416" s="24">
        <v>0.56525</v>
      </c>
      <c r="E416" s="23">
        <v>22035</v>
      </c>
      <c r="F416" s="23">
        <v>0</v>
      </c>
      <c r="G416" s="23"/>
      <c r="H416" s="23">
        <v>22035</v>
      </c>
    </row>
    <row r="417" spans="1:8" ht="12.75">
      <c r="A417" t="s">
        <v>222</v>
      </c>
      <c r="B417" t="s">
        <v>108</v>
      </c>
      <c r="C417" s="23">
        <v>3357480</v>
      </c>
      <c r="D417" s="24">
        <v>0.87298</v>
      </c>
      <c r="E417" s="23">
        <v>2931</v>
      </c>
      <c r="F417" s="23">
        <v>0</v>
      </c>
      <c r="G417" s="23"/>
      <c r="H417" s="23">
        <v>2931</v>
      </c>
    </row>
    <row r="418" spans="1:8" ht="12.75">
      <c r="A418" t="s">
        <v>222</v>
      </c>
      <c r="B418" t="s">
        <v>223</v>
      </c>
      <c r="C418" s="23">
        <v>932255400</v>
      </c>
      <c r="D418" s="24">
        <v>0.18838</v>
      </c>
      <c r="E418" s="23">
        <v>175618</v>
      </c>
      <c r="F418" s="23">
        <v>0</v>
      </c>
      <c r="G418" s="23"/>
      <c r="H418" s="23">
        <v>175618</v>
      </c>
    </row>
    <row r="419" spans="1:8" ht="12.75">
      <c r="A419" t="s">
        <v>222</v>
      </c>
      <c r="B419" t="s">
        <v>511</v>
      </c>
      <c r="C419" s="23">
        <v>932255400</v>
      </c>
      <c r="D419" s="24">
        <v>0</v>
      </c>
      <c r="E419" s="23">
        <v>0</v>
      </c>
      <c r="F419" s="23">
        <v>419515</v>
      </c>
      <c r="G419" s="23"/>
      <c r="H419" s="23">
        <v>419515</v>
      </c>
    </row>
    <row r="420" spans="1:8" ht="12.75">
      <c r="A420" t="s">
        <v>222</v>
      </c>
      <c r="B420" t="s">
        <v>221</v>
      </c>
      <c r="C420" s="23">
        <v>905398785</v>
      </c>
      <c r="D420" s="24">
        <v>0.38106</v>
      </c>
      <c r="E420" s="23">
        <v>345015</v>
      </c>
      <c r="F420" s="23">
        <v>0</v>
      </c>
      <c r="G420" s="23"/>
      <c r="H420" s="23">
        <v>345015</v>
      </c>
    </row>
    <row r="421" spans="1:8" ht="12.75">
      <c r="A421" t="s">
        <v>222</v>
      </c>
      <c r="B421" t="s">
        <v>224</v>
      </c>
      <c r="C421" s="23">
        <v>619910111</v>
      </c>
      <c r="D421" s="24">
        <v>0.16935</v>
      </c>
      <c r="E421" s="23">
        <v>104983</v>
      </c>
      <c r="F421" s="23">
        <v>86998</v>
      </c>
      <c r="G421" s="23"/>
      <c r="H421" s="23">
        <v>191981</v>
      </c>
    </row>
    <row r="422" spans="1:8" ht="12.75">
      <c r="A422" t="s">
        <v>222</v>
      </c>
      <c r="B422" t="s">
        <v>47</v>
      </c>
      <c r="C422" s="23">
        <v>563585677</v>
      </c>
      <c r="D422" s="24">
        <v>0.00609</v>
      </c>
      <c r="E422" s="23">
        <v>3433</v>
      </c>
      <c r="F422" s="23">
        <v>0</v>
      </c>
      <c r="G422" s="23"/>
      <c r="H422" s="23">
        <v>3433</v>
      </c>
    </row>
    <row r="423" spans="1:8" ht="12.75">
      <c r="A423" t="s">
        <v>222</v>
      </c>
      <c r="B423" t="s">
        <v>48</v>
      </c>
      <c r="C423" s="23">
        <v>42878925</v>
      </c>
      <c r="D423" s="24">
        <v>0.0733</v>
      </c>
      <c r="E423" s="23">
        <v>3143</v>
      </c>
      <c r="F423" s="23">
        <v>0</v>
      </c>
      <c r="G423" s="23"/>
      <c r="H423" s="23">
        <v>3143</v>
      </c>
    </row>
    <row r="424" spans="1:8" ht="12.75">
      <c r="A424" t="s">
        <v>222</v>
      </c>
      <c r="B424" t="s">
        <v>49</v>
      </c>
      <c r="C424" s="23">
        <v>24722094</v>
      </c>
      <c r="D424" s="24">
        <v>0.07992</v>
      </c>
      <c r="E424" s="23">
        <v>1976</v>
      </c>
      <c r="F424" s="23">
        <v>0</v>
      </c>
      <c r="G424" s="23"/>
      <c r="H424" s="23">
        <v>1976</v>
      </c>
    </row>
    <row r="425" spans="1:8" ht="12.75">
      <c r="A425" t="s">
        <v>222</v>
      </c>
      <c r="B425" t="s">
        <v>50</v>
      </c>
      <c r="C425" s="23">
        <v>4980355</v>
      </c>
      <c r="D425" s="24">
        <v>0.02129</v>
      </c>
      <c r="E425" s="23">
        <v>106</v>
      </c>
      <c r="F425" s="23">
        <v>0</v>
      </c>
      <c r="G425" s="23"/>
      <c r="H425" s="23">
        <v>106</v>
      </c>
    </row>
    <row r="426" spans="3:8" ht="13.5" thickBot="1">
      <c r="C426" s="23"/>
      <c r="D426" s="24"/>
      <c r="E426" s="23"/>
      <c r="F426" s="23"/>
      <c r="G426" s="23"/>
      <c r="H426" s="25">
        <v>3881609</v>
      </c>
    </row>
    <row r="427" spans="3:8" ht="13.5" thickTop="1">
      <c r="C427" s="23"/>
      <c r="D427" s="24"/>
      <c r="E427" s="23"/>
      <c r="F427" s="23"/>
      <c r="G427" s="23"/>
      <c r="H427" s="23"/>
    </row>
    <row r="428" spans="1:8" ht="12.75">
      <c r="A428" t="s">
        <v>225</v>
      </c>
      <c r="B428" t="s">
        <v>512</v>
      </c>
      <c r="C428" s="23">
        <v>5493119938</v>
      </c>
      <c r="D428" s="24">
        <v>0.3902</v>
      </c>
      <c r="E428" s="23">
        <v>2143415</v>
      </c>
      <c r="F428" s="23">
        <v>0</v>
      </c>
      <c r="G428" s="23"/>
      <c r="H428" s="23">
        <v>2143415</v>
      </c>
    </row>
    <row r="429" spans="1:8" ht="12.75">
      <c r="A429" t="s">
        <v>225</v>
      </c>
      <c r="B429" t="s">
        <v>37</v>
      </c>
      <c r="C429" s="23">
        <v>742357299</v>
      </c>
      <c r="D429" s="24">
        <v>0.63754</v>
      </c>
      <c r="E429" s="23">
        <v>473282</v>
      </c>
      <c r="F429" s="23">
        <v>507555</v>
      </c>
      <c r="G429" s="23"/>
      <c r="H429" s="23">
        <v>980837</v>
      </c>
    </row>
    <row r="430" spans="1:8" ht="12.75">
      <c r="A430" t="s">
        <v>225</v>
      </c>
      <c r="B430" t="s">
        <v>18</v>
      </c>
      <c r="C430" s="23">
        <v>148807066</v>
      </c>
      <c r="D430" s="24">
        <v>0.81676</v>
      </c>
      <c r="E430" s="23">
        <v>121539</v>
      </c>
      <c r="F430" s="23">
        <v>0</v>
      </c>
      <c r="G430" s="23"/>
      <c r="H430" s="23">
        <v>121539</v>
      </c>
    </row>
    <row r="431" spans="1:8" ht="12.75">
      <c r="A431" t="s">
        <v>225</v>
      </c>
      <c r="B431" t="s">
        <v>26</v>
      </c>
      <c r="C431" s="23">
        <v>249980952</v>
      </c>
      <c r="D431" s="24">
        <v>1.01627</v>
      </c>
      <c r="E431" s="23">
        <v>254047</v>
      </c>
      <c r="F431" s="23">
        <v>0</v>
      </c>
      <c r="G431" s="23"/>
      <c r="H431" s="23">
        <v>254047</v>
      </c>
    </row>
    <row r="432" spans="1:8" ht="12.75">
      <c r="A432" t="s">
        <v>225</v>
      </c>
      <c r="B432" t="s">
        <v>27</v>
      </c>
      <c r="C432" s="23">
        <v>131850090</v>
      </c>
      <c r="D432" s="24">
        <v>0.72992</v>
      </c>
      <c r="E432" s="23">
        <v>96240</v>
      </c>
      <c r="F432" s="23">
        <v>0</v>
      </c>
      <c r="G432" s="23"/>
      <c r="H432" s="23">
        <v>96240</v>
      </c>
    </row>
    <row r="433" spans="1:8" ht="12.75">
      <c r="A433" t="s">
        <v>225</v>
      </c>
      <c r="B433" t="s">
        <v>28</v>
      </c>
      <c r="C433" s="23">
        <v>80790130</v>
      </c>
      <c r="D433" s="24">
        <v>0.82931</v>
      </c>
      <c r="E433" s="23">
        <v>67000</v>
      </c>
      <c r="F433" s="23">
        <v>0</v>
      </c>
      <c r="G433" s="23"/>
      <c r="H433" s="23">
        <v>67000</v>
      </c>
    </row>
    <row r="434" spans="1:8" ht="12.75">
      <c r="A434" t="s">
        <v>225</v>
      </c>
      <c r="B434" t="s">
        <v>29</v>
      </c>
      <c r="C434" s="23">
        <v>448277840</v>
      </c>
      <c r="D434" s="24">
        <v>0.91884</v>
      </c>
      <c r="E434" s="23">
        <v>411895</v>
      </c>
      <c r="F434" s="23">
        <v>0</v>
      </c>
      <c r="G434" s="23"/>
      <c r="H434" s="23">
        <v>411895</v>
      </c>
    </row>
    <row r="435" spans="1:8" ht="12.75">
      <c r="A435" t="s">
        <v>225</v>
      </c>
      <c r="B435" t="s">
        <v>30</v>
      </c>
      <c r="C435" s="23">
        <v>735651072</v>
      </c>
      <c r="D435" s="24">
        <v>1.25561</v>
      </c>
      <c r="E435" s="23">
        <v>923688</v>
      </c>
      <c r="F435" s="23">
        <v>0</v>
      </c>
      <c r="G435" s="23"/>
      <c r="H435" s="23">
        <v>923688</v>
      </c>
    </row>
    <row r="436" spans="1:8" ht="12.75">
      <c r="A436" t="s">
        <v>225</v>
      </c>
      <c r="B436" t="s">
        <v>39</v>
      </c>
      <c r="C436" s="23">
        <v>72543841</v>
      </c>
      <c r="D436" s="24">
        <v>0.76209</v>
      </c>
      <c r="E436" s="23">
        <v>55285</v>
      </c>
      <c r="F436" s="23">
        <v>0</v>
      </c>
      <c r="G436" s="23"/>
      <c r="H436" s="23">
        <v>55285</v>
      </c>
    </row>
    <row r="437" spans="1:8" ht="12.75">
      <c r="A437" t="s">
        <v>225</v>
      </c>
      <c r="B437" t="s">
        <v>40</v>
      </c>
      <c r="C437" s="23">
        <v>246494462</v>
      </c>
      <c r="D437" s="24">
        <v>0.97802</v>
      </c>
      <c r="E437" s="23">
        <v>241076</v>
      </c>
      <c r="F437" s="23">
        <v>0</v>
      </c>
      <c r="G437" s="23"/>
      <c r="H437" s="23">
        <v>241076</v>
      </c>
    </row>
    <row r="438" spans="1:8" ht="12.75">
      <c r="A438" t="s">
        <v>225</v>
      </c>
      <c r="B438" t="s">
        <v>41</v>
      </c>
      <c r="C438" s="23">
        <v>41532053</v>
      </c>
      <c r="D438" s="24">
        <v>0.62629</v>
      </c>
      <c r="E438" s="23">
        <v>26011</v>
      </c>
      <c r="F438" s="23">
        <v>0</v>
      </c>
      <c r="G438" s="23"/>
      <c r="H438" s="23">
        <v>26011</v>
      </c>
    </row>
    <row r="439" spans="1:8" ht="12.75">
      <c r="A439" t="s">
        <v>225</v>
      </c>
      <c r="B439" t="s">
        <v>60</v>
      </c>
      <c r="C439" s="23">
        <v>146642154</v>
      </c>
      <c r="D439" s="24">
        <v>1.00787</v>
      </c>
      <c r="E439" s="23">
        <v>147796</v>
      </c>
      <c r="F439" s="23">
        <v>0</v>
      </c>
      <c r="G439" s="23"/>
      <c r="H439" s="23">
        <v>147796</v>
      </c>
    </row>
    <row r="440" spans="1:8" ht="12.75">
      <c r="A440" t="s">
        <v>225</v>
      </c>
      <c r="B440" t="s">
        <v>61</v>
      </c>
      <c r="C440" s="23">
        <v>29719113</v>
      </c>
      <c r="D440" s="24">
        <v>0.62145</v>
      </c>
      <c r="E440" s="23">
        <v>18469</v>
      </c>
      <c r="F440" s="23">
        <v>0</v>
      </c>
      <c r="G440" s="23"/>
      <c r="H440" s="23">
        <v>18469</v>
      </c>
    </row>
    <row r="441" spans="1:8" ht="12.75">
      <c r="A441" t="s">
        <v>225</v>
      </c>
      <c r="B441" t="s">
        <v>62</v>
      </c>
      <c r="C441" s="23">
        <v>1056461689</v>
      </c>
      <c r="D441" s="24">
        <v>1.41295</v>
      </c>
      <c r="E441" s="23">
        <v>1492726</v>
      </c>
      <c r="F441" s="23">
        <v>0</v>
      </c>
      <c r="G441" s="23"/>
      <c r="H441" s="23">
        <v>1492726</v>
      </c>
    </row>
    <row r="442" spans="1:8" ht="12.75">
      <c r="A442" t="s">
        <v>225</v>
      </c>
      <c r="B442" t="s">
        <v>63</v>
      </c>
      <c r="C442" s="23">
        <v>58854407</v>
      </c>
      <c r="D442" s="24">
        <v>0.60403</v>
      </c>
      <c r="E442" s="23">
        <v>35550</v>
      </c>
      <c r="F442" s="23">
        <v>0</v>
      </c>
      <c r="G442" s="23"/>
      <c r="H442" s="23">
        <v>35550</v>
      </c>
    </row>
    <row r="443" spans="1:8" ht="12.75">
      <c r="A443" t="s">
        <v>225</v>
      </c>
      <c r="B443" t="s">
        <v>107</v>
      </c>
      <c r="C443" s="23">
        <v>132488096</v>
      </c>
      <c r="D443" s="24">
        <v>1.03361</v>
      </c>
      <c r="E443" s="23">
        <v>136941</v>
      </c>
      <c r="F443" s="23">
        <v>0</v>
      </c>
      <c r="G443" s="23"/>
      <c r="H443" s="23">
        <v>136941</v>
      </c>
    </row>
    <row r="444" spans="1:8" ht="12.75">
      <c r="A444" t="s">
        <v>225</v>
      </c>
      <c r="B444" t="s">
        <v>108</v>
      </c>
      <c r="C444" s="23">
        <v>284527389</v>
      </c>
      <c r="D444" s="24">
        <v>0.87865</v>
      </c>
      <c r="E444" s="23">
        <v>250000</v>
      </c>
      <c r="F444" s="23">
        <v>0</v>
      </c>
      <c r="G444" s="23"/>
      <c r="H444" s="23">
        <v>250000</v>
      </c>
    </row>
    <row r="445" spans="1:8" ht="12.75">
      <c r="A445" t="s">
        <v>225</v>
      </c>
      <c r="B445" t="s">
        <v>126</v>
      </c>
      <c r="C445" s="23">
        <v>55279917</v>
      </c>
      <c r="D445" s="24">
        <v>0.66948</v>
      </c>
      <c r="E445" s="23">
        <v>37009</v>
      </c>
      <c r="F445" s="23">
        <v>0</v>
      </c>
      <c r="G445" s="23"/>
      <c r="H445" s="23">
        <v>37009</v>
      </c>
    </row>
    <row r="446" spans="1:8" ht="12.75">
      <c r="A446" t="s">
        <v>225</v>
      </c>
      <c r="B446" t="s">
        <v>127</v>
      </c>
      <c r="C446" s="23">
        <v>21966901</v>
      </c>
      <c r="D446" s="24">
        <v>0.71051</v>
      </c>
      <c r="E446" s="23">
        <v>15608</v>
      </c>
      <c r="F446" s="23">
        <v>0</v>
      </c>
      <c r="G446" s="23"/>
      <c r="H446" s="23">
        <v>15608</v>
      </c>
    </row>
    <row r="447" spans="1:8" ht="12.75">
      <c r="A447" t="s">
        <v>225</v>
      </c>
      <c r="B447" t="s">
        <v>226</v>
      </c>
      <c r="C447" s="23">
        <v>47208232</v>
      </c>
      <c r="D447" s="24">
        <v>0.99963</v>
      </c>
      <c r="E447" s="23">
        <v>47191</v>
      </c>
      <c r="F447" s="23">
        <v>0</v>
      </c>
      <c r="G447" s="23"/>
      <c r="H447" s="23">
        <v>47191</v>
      </c>
    </row>
    <row r="448" spans="1:8" ht="12.75">
      <c r="A448" t="s">
        <v>225</v>
      </c>
      <c r="B448" t="s">
        <v>227</v>
      </c>
      <c r="C448" s="23">
        <v>2089155022</v>
      </c>
      <c r="D448" s="24">
        <v>0.27523</v>
      </c>
      <c r="E448" s="23">
        <v>575000</v>
      </c>
      <c r="F448" s="23">
        <v>0</v>
      </c>
      <c r="G448" s="23"/>
      <c r="H448" s="23">
        <v>575000</v>
      </c>
    </row>
    <row r="449" spans="1:8" ht="12.75">
      <c r="A449" t="s">
        <v>225</v>
      </c>
      <c r="B449" t="s">
        <v>228</v>
      </c>
      <c r="C449" s="23">
        <v>1137084877</v>
      </c>
      <c r="D449" s="24">
        <v>0.45</v>
      </c>
      <c r="E449" s="23">
        <v>511688</v>
      </c>
      <c r="F449" s="23">
        <v>0</v>
      </c>
      <c r="G449" s="23"/>
      <c r="H449" s="23">
        <v>511688</v>
      </c>
    </row>
    <row r="450" spans="1:8" ht="12.75">
      <c r="A450" t="s">
        <v>225</v>
      </c>
      <c r="B450" t="s">
        <v>229</v>
      </c>
      <c r="C450" s="23">
        <v>1018693500</v>
      </c>
      <c r="D450" s="24">
        <v>0.35647</v>
      </c>
      <c r="E450" s="23">
        <v>363138</v>
      </c>
      <c r="F450" s="23">
        <v>0</v>
      </c>
      <c r="G450" s="23"/>
      <c r="H450" s="23">
        <v>363138</v>
      </c>
    </row>
    <row r="451" spans="1:8" ht="12.75">
      <c r="A451" t="s">
        <v>225</v>
      </c>
      <c r="B451" t="s">
        <v>230</v>
      </c>
      <c r="C451" s="23">
        <v>262138056</v>
      </c>
      <c r="D451" s="24">
        <v>0.5</v>
      </c>
      <c r="E451" s="23">
        <v>131069</v>
      </c>
      <c r="F451" s="23">
        <v>0</v>
      </c>
      <c r="G451" s="23"/>
      <c r="H451" s="23">
        <v>131069</v>
      </c>
    </row>
    <row r="452" spans="1:8" ht="12.75">
      <c r="A452" t="s">
        <v>225</v>
      </c>
      <c r="B452" t="s">
        <v>158</v>
      </c>
      <c r="C452" s="23">
        <v>139828898</v>
      </c>
      <c r="D452" s="24">
        <v>0.48332</v>
      </c>
      <c r="E452" s="23">
        <v>67582</v>
      </c>
      <c r="F452" s="23">
        <v>0</v>
      </c>
      <c r="G452" s="23"/>
      <c r="H452" s="23">
        <v>67582</v>
      </c>
    </row>
    <row r="453" spans="1:8" ht="12.75">
      <c r="A453" t="s">
        <v>225</v>
      </c>
      <c r="B453" t="s">
        <v>231</v>
      </c>
      <c r="C453" s="23">
        <v>84630214</v>
      </c>
      <c r="D453" s="24">
        <v>0.20087</v>
      </c>
      <c r="E453" s="23">
        <v>17000</v>
      </c>
      <c r="F453" s="23">
        <v>0</v>
      </c>
      <c r="G453" s="23"/>
      <c r="H453" s="23">
        <v>17000</v>
      </c>
    </row>
    <row r="454" spans="1:8" ht="12.75">
      <c r="A454" t="s">
        <v>225</v>
      </c>
      <c r="B454" t="s">
        <v>69</v>
      </c>
      <c r="C454" s="23">
        <v>756127696</v>
      </c>
      <c r="D454" s="24">
        <v>0.25</v>
      </c>
      <c r="E454" s="23">
        <v>189032</v>
      </c>
      <c r="F454" s="23">
        <v>0</v>
      </c>
      <c r="G454" s="23"/>
      <c r="H454" s="23">
        <v>189032</v>
      </c>
    </row>
    <row r="455" spans="1:8" ht="12.75">
      <c r="A455" t="s">
        <v>225</v>
      </c>
      <c r="B455" t="s">
        <v>70</v>
      </c>
      <c r="C455" s="23">
        <v>44537973</v>
      </c>
      <c r="D455" s="24">
        <v>0.5</v>
      </c>
      <c r="E455" s="23">
        <v>22269</v>
      </c>
      <c r="F455" s="23">
        <v>0</v>
      </c>
      <c r="G455" s="23"/>
      <c r="H455" s="23">
        <v>22269</v>
      </c>
    </row>
    <row r="456" spans="1:8" ht="12.75">
      <c r="A456" t="s">
        <v>225</v>
      </c>
      <c r="B456" t="s">
        <v>232</v>
      </c>
      <c r="C456" s="23">
        <v>152866444</v>
      </c>
      <c r="D456" s="24">
        <v>0.25</v>
      </c>
      <c r="E456" s="23">
        <v>38217</v>
      </c>
      <c r="F456" s="23">
        <v>0</v>
      </c>
      <c r="G456" s="23"/>
      <c r="H456" s="23">
        <v>38217</v>
      </c>
    </row>
    <row r="457" spans="1:8" ht="12.75">
      <c r="A457" t="s">
        <v>225</v>
      </c>
      <c r="B457" t="s">
        <v>233</v>
      </c>
      <c r="C457" s="23">
        <v>22892321</v>
      </c>
      <c r="D457" s="24">
        <v>0.31253</v>
      </c>
      <c r="E457" s="23">
        <v>7155</v>
      </c>
      <c r="F457" s="23">
        <v>0</v>
      </c>
      <c r="G457" s="23"/>
      <c r="H457" s="23">
        <v>7155</v>
      </c>
    </row>
    <row r="458" spans="1:8" ht="12.75">
      <c r="A458" t="s">
        <v>225</v>
      </c>
      <c r="B458" t="s">
        <v>234</v>
      </c>
      <c r="C458" s="23">
        <v>442010092</v>
      </c>
      <c r="D458" s="24">
        <v>0.4741</v>
      </c>
      <c r="E458" s="23">
        <v>209555</v>
      </c>
      <c r="F458" s="23">
        <v>0</v>
      </c>
      <c r="G458" s="23"/>
      <c r="H458" s="23">
        <v>209555</v>
      </c>
    </row>
    <row r="459" spans="1:8" ht="12.75">
      <c r="A459" t="s">
        <v>225</v>
      </c>
      <c r="B459" t="s">
        <v>68</v>
      </c>
      <c r="C459" s="23">
        <v>159240596</v>
      </c>
      <c r="D459" s="24">
        <v>0.35</v>
      </c>
      <c r="E459" s="23">
        <v>55734</v>
      </c>
      <c r="F459" s="23">
        <v>0</v>
      </c>
      <c r="G459" s="23"/>
      <c r="H459" s="23">
        <v>55734</v>
      </c>
    </row>
    <row r="460" spans="1:8" ht="12.75">
      <c r="A460" t="s">
        <v>225</v>
      </c>
      <c r="B460" t="s">
        <v>47</v>
      </c>
      <c r="C460" s="23">
        <v>316596240</v>
      </c>
      <c r="D460" s="24">
        <v>0.06317</v>
      </c>
      <c r="E460" s="23">
        <v>20000</v>
      </c>
      <c r="F460" s="23">
        <v>0</v>
      </c>
      <c r="G460" s="23"/>
      <c r="H460" s="23">
        <v>20000</v>
      </c>
    </row>
    <row r="461" spans="1:8" ht="12.75">
      <c r="A461" t="s">
        <v>225</v>
      </c>
      <c r="B461" t="s">
        <v>48</v>
      </c>
      <c r="C461" s="23">
        <v>280704428</v>
      </c>
      <c r="D461" s="24">
        <v>0.08992</v>
      </c>
      <c r="E461" s="23">
        <v>25241</v>
      </c>
      <c r="F461" s="23">
        <v>0</v>
      </c>
      <c r="G461" s="23"/>
      <c r="H461" s="23">
        <v>25241</v>
      </c>
    </row>
    <row r="462" spans="1:8" ht="12.75">
      <c r="A462" t="s">
        <v>225</v>
      </c>
      <c r="B462" t="s">
        <v>49</v>
      </c>
      <c r="C462" s="23">
        <v>59053735</v>
      </c>
      <c r="D462" s="24">
        <v>0.05419</v>
      </c>
      <c r="E462" s="23">
        <v>3200</v>
      </c>
      <c r="F462" s="23">
        <v>0</v>
      </c>
      <c r="G462" s="23"/>
      <c r="H462" s="23">
        <v>3200</v>
      </c>
    </row>
    <row r="463" spans="1:8" ht="12.75">
      <c r="A463" t="s">
        <v>225</v>
      </c>
      <c r="B463" t="s">
        <v>50</v>
      </c>
      <c r="C463" s="23">
        <v>362888545</v>
      </c>
      <c r="D463" s="24">
        <v>0.05511</v>
      </c>
      <c r="E463" s="23">
        <v>19999</v>
      </c>
      <c r="F463" s="23">
        <v>0</v>
      </c>
      <c r="G463" s="23"/>
      <c r="H463" s="23">
        <v>19999</v>
      </c>
    </row>
    <row r="464" spans="1:8" ht="12.75">
      <c r="A464" t="s">
        <v>225</v>
      </c>
      <c r="B464" t="s">
        <v>51</v>
      </c>
      <c r="C464" s="23">
        <v>66829186</v>
      </c>
      <c r="D464" s="24">
        <v>0.08978</v>
      </c>
      <c r="E464" s="23">
        <v>6000</v>
      </c>
      <c r="F464" s="23">
        <v>0</v>
      </c>
      <c r="G464" s="23"/>
      <c r="H464" s="23">
        <v>6000</v>
      </c>
    </row>
    <row r="465" spans="1:8" ht="12.75">
      <c r="A465" t="s">
        <v>225</v>
      </c>
      <c r="B465" t="s">
        <v>74</v>
      </c>
      <c r="C465" s="23">
        <v>290379378</v>
      </c>
      <c r="D465" s="24">
        <v>0.07232</v>
      </c>
      <c r="E465" s="23">
        <v>21000</v>
      </c>
      <c r="F465" s="23">
        <v>0</v>
      </c>
      <c r="G465" s="23"/>
      <c r="H465" s="23">
        <v>21000</v>
      </c>
    </row>
    <row r="466" spans="1:8" ht="12.75">
      <c r="A466" t="s">
        <v>225</v>
      </c>
      <c r="B466" t="s">
        <v>84</v>
      </c>
      <c r="C466" s="23">
        <v>220288856</v>
      </c>
      <c r="D466" s="24">
        <v>0.06128</v>
      </c>
      <c r="E466" s="23">
        <v>13500</v>
      </c>
      <c r="F466" s="23">
        <v>0</v>
      </c>
      <c r="G466" s="23"/>
      <c r="H466" s="23">
        <v>13500</v>
      </c>
    </row>
    <row r="467" spans="1:8" ht="12.75">
      <c r="A467" t="s">
        <v>225</v>
      </c>
      <c r="B467" t="s">
        <v>235</v>
      </c>
      <c r="C467" s="23">
        <v>80860276</v>
      </c>
      <c r="D467" s="24">
        <v>0.06184</v>
      </c>
      <c r="E467" s="23">
        <v>5000</v>
      </c>
      <c r="F467" s="23">
        <v>0</v>
      </c>
      <c r="G467" s="23"/>
      <c r="H467" s="23">
        <v>5000</v>
      </c>
    </row>
    <row r="468" spans="1:8" ht="12.75">
      <c r="A468" t="s">
        <v>225</v>
      </c>
      <c r="B468" t="s">
        <v>236</v>
      </c>
      <c r="C468" s="23">
        <v>376415109</v>
      </c>
      <c r="D468" s="24">
        <v>0.07862</v>
      </c>
      <c r="E468" s="23">
        <v>29594</v>
      </c>
      <c r="F468" s="23">
        <v>0</v>
      </c>
      <c r="G468" s="23"/>
      <c r="H468" s="23">
        <v>29594</v>
      </c>
    </row>
    <row r="469" spans="2:8" ht="12.75">
      <c r="B469" t="s">
        <v>237</v>
      </c>
      <c r="C469" s="23">
        <v>44537973</v>
      </c>
      <c r="D469" s="24">
        <v>0.06475</v>
      </c>
      <c r="E469" s="23">
        <v>2884</v>
      </c>
      <c r="F469" s="23">
        <v>0</v>
      </c>
      <c r="G469" s="23"/>
      <c r="H469" s="23">
        <v>2884</v>
      </c>
    </row>
    <row r="470" spans="3:8" ht="13.5" thickBot="1">
      <c r="C470" s="23"/>
      <c r="D470" s="24"/>
      <c r="E470" s="23"/>
      <c r="F470" s="23"/>
      <c r="G470" s="23"/>
      <c r="H470" s="25">
        <v>9836180</v>
      </c>
    </row>
    <row r="471" spans="3:8" ht="13.5" thickTop="1">
      <c r="C471" s="23"/>
      <c r="D471" s="24"/>
      <c r="E471" s="23"/>
      <c r="F471" s="23"/>
      <c r="G471" s="23"/>
      <c r="H471" s="23"/>
    </row>
    <row r="472" spans="1:8" ht="12.75">
      <c r="A472" t="s">
        <v>238</v>
      </c>
      <c r="B472" t="s">
        <v>239</v>
      </c>
      <c r="C472" s="23">
        <v>147592109</v>
      </c>
      <c r="D472" s="24">
        <v>0.72404</v>
      </c>
      <c r="E472" s="23">
        <v>106863</v>
      </c>
      <c r="F472" s="23">
        <v>398002</v>
      </c>
      <c r="G472" s="23"/>
      <c r="H472" s="23">
        <v>504865</v>
      </c>
    </row>
    <row r="473" spans="1:8" ht="12.75">
      <c r="A473" t="s">
        <v>238</v>
      </c>
      <c r="B473" t="s">
        <v>240</v>
      </c>
      <c r="C473" s="23">
        <v>665615029</v>
      </c>
      <c r="D473" s="24">
        <v>0.70578</v>
      </c>
      <c r="E473" s="23">
        <v>469778</v>
      </c>
      <c r="F473" s="23">
        <v>0</v>
      </c>
      <c r="G473" s="23"/>
      <c r="H473" s="23">
        <v>469778</v>
      </c>
    </row>
    <row r="474" spans="1:8" ht="12.75">
      <c r="A474" t="s">
        <v>238</v>
      </c>
      <c r="B474" t="s">
        <v>559</v>
      </c>
      <c r="C474" s="23">
        <v>13408526</v>
      </c>
      <c r="D474" s="24">
        <v>0.5</v>
      </c>
      <c r="E474" s="23">
        <v>6704</v>
      </c>
      <c r="F474" s="23">
        <v>7519</v>
      </c>
      <c r="G474" s="23"/>
      <c r="H474" s="23">
        <v>14223</v>
      </c>
    </row>
    <row r="475" spans="1:8" ht="12.75">
      <c r="A475" t="s">
        <v>238</v>
      </c>
      <c r="B475" t="s">
        <v>241</v>
      </c>
      <c r="C475" s="23">
        <v>51298455</v>
      </c>
      <c r="D475" s="24">
        <v>0.94866</v>
      </c>
      <c r="E475" s="23">
        <v>48665</v>
      </c>
      <c r="F475" s="23">
        <v>0</v>
      </c>
      <c r="G475" s="23"/>
      <c r="H475" s="23">
        <v>48665</v>
      </c>
    </row>
    <row r="476" spans="1:8" ht="12.75">
      <c r="A476" t="s">
        <v>238</v>
      </c>
      <c r="B476" t="s">
        <v>6</v>
      </c>
      <c r="C476" s="23">
        <v>75026380</v>
      </c>
      <c r="D476" s="24">
        <v>0.98631</v>
      </c>
      <c r="E476" s="23">
        <v>73999</v>
      </c>
      <c r="F476" s="23">
        <v>0</v>
      </c>
      <c r="G476" s="23"/>
      <c r="H476" s="23">
        <v>73999</v>
      </c>
    </row>
    <row r="477" spans="1:8" ht="12.75">
      <c r="A477" t="s">
        <v>238</v>
      </c>
      <c r="B477" t="s">
        <v>242</v>
      </c>
      <c r="C477" s="23">
        <v>132754934</v>
      </c>
      <c r="D477" s="24">
        <v>0.955</v>
      </c>
      <c r="E477" s="23">
        <v>126781</v>
      </c>
      <c r="F477" s="23">
        <v>0</v>
      </c>
      <c r="G477" s="23"/>
      <c r="H477" s="23">
        <v>126781</v>
      </c>
    </row>
    <row r="478" spans="1:8" ht="12.75">
      <c r="A478" t="s">
        <v>238</v>
      </c>
      <c r="B478" t="s">
        <v>243</v>
      </c>
      <c r="C478" s="23">
        <v>171607659</v>
      </c>
      <c r="D478" s="24">
        <v>0.81866</v>
      </c>
      <c r="E478" s="23">
        <v>140488</v>
      </c>
      <c r="F478" s="23">
        <v>0</v>
      </c>
      <c r="G478" s="23"/>
      <c r="H478" s="23">
        <v>140488</v>
      </c>
    </row>
    <row r="479" spans="1:8" ht="12.75">
      <c r="A479" t="s">
        <v>238</v>
      </c>
      <c r="B479" t="s">
        <v>244</v>
      </c>
      <c r="C479" s="23">
        <v>64788933</v>
      </c>
      <c r="D479" s="24">
        <v>0.95806</v>
      </c>
      <c r="E479" s="23">
        <v>62072</v>
      </c>
      <c r="F479" s="23">
        <v>0</v>
      </c>
      <c r="G479" s="23"/>
      <c r="H479" s="23">
        <v>62072</v>
      </c>
    </row>
    <row r="480" spans="1:8" ht="12.75">
      <c r="A480" t="s">
        <v>238</v>
      </c>
      <c r="B480" t="s">
        <v>245</v>
      </c>
      <c r="C480" s="23">
        <v>127609537</v>
      </c>
      <c r="D480" s="24">
        <v>0.93321</v>
      </c>
      <c r="E480" s="23">
        <v>119086</v>
      </c>
      <c r="F480" s="23">
        <v>0</v>
      </c>
      <c r="G480" s="23"/>
      <c r="H480" s="23">
        <v>119086</v>
      </c>
    </row>
    <row r="481" spans="1:8" ht="12.75">
      <c r="A481" t="s">
        <v>238</v>
      </c>
      <c r="B481" t="s">
        <v>246</v>
      </c>
      <c r="C481" s="23">
        <v>36009984</v>
      </c>
      <c r="D481" s="24">
        <v>1</v>
      </c>
      <c r="E481" s="23">
        <v>36010</v>
      </c>
      <c r="F481" s="23">
        <v>0</v>
      </c>
      <c r="G481" s="23"/>
      <c r="H481" s="23">
        <v>36010</v>
      </c>
    </row>
    <row r="482" spans="1:8" ht="12.75">
      <c r="A482" t="s">
        <v>238</v>
      </c>
      <c r="B482" t="s">
        <v>560</v>
      </c>
      <c r="C482" s="23">
        <v>19015515</v>
      </c>
      <c r="D482" s="24">
        <v>0.54338</v>
      </c>
      <c r="E482" s="23">
        <v>10333</v>
      </c>
      <c r="F482" s="23">
        <v>0</v>
      </c>
      <c r="G482" s="23"/>
      <c r="H482" s="23">
        <v>10333</v>
      </c>
    </row>
    <row r="483" spans="1:8" ht="12.75">
      <c r="A483" t="s">
        <v>238</v>
      </c>
      <c r="B483" t="s">
        <v>561</v>
      </c>
      <c r="C483" s="23">
        <v>1436742</v>
      </c>
      <c r="D483" s="24">
        <v>0.98609</v>
      </c>
      <c r="E483" s="23">
        <v>1417</v>
      </c>
      <c r="F483" s="23">
        <v>0</v>
      </c>
      <c r="G483" s="23"/>
      <c r="H483" s="23">
        <v>1417</v>
      </c>
    </row>
    <row r="484" spans="1:8" ht="12.75">
      <c r="A484" t="s">
        <v>238</v>
      </c>
      <c r="B484" t="s">
        <v>247</v>
      </c>
      <c r="C484" s="23">
        <v>51298455</v>
      </c>
      <c r="D484" s="24">
        <v>0.48956</v>
      </c>
      <c r="E484" s="23">
        <v>25114</v>
      </c>
      <c r="F484" s="23">
        <v>0</v>
      </c>
      <c r="G484" s="23"/>
      <c r="H484" s="23">
        <v>25114</v>
      </c>
    </row>
    <row r="485" spans="1:8" ht="12.75">
      <c r="A485" t="s">
        <v>238</v>
      </c>
      <c r="B485" t="s">
        <v>248</v>
      </c>
      <c r="C485" s="23">
        <v>13975011</v>
      </c>
      <c r="D485" s="24">
        <v>0.47446</v>
      </c>
      <c r="E485" s="23">
        <v>6631</v>
      </c>
      <c r="F485" s="23">
        <v>0</v>
      </c>
      <c r="G485" s="23"/>
      <c r="H485" s="23">
        <v>6631</v>
      </c>
    </row>
    <row r="486" spans="1:8" ht="12.75">
      <c r="A486" t="s">
        <v>238</v>
      </c>
      <c r="B486" t="s">
        <v>249</v>
      </c>
      <c r="C486" s="23">
        <v>42116185</v>
      </c>
      <c r="D486" s="24">
        <v>0.07697</v>
      </c>
      <c r="E486" s="23">
        <v>3242</v>
      </c>
      <c r="F486" s="23">
        <v>0</v>
      </c>
      <c r="G486" s="23"/>
      <c r="H486" s="23">
        <v>3242</v>
      </c>
    </row>
    <row r="487" spans="1:8" ht="12.75">
      <c r="A487" t="s">
        <v>238</v>
      </c>
      <c r="B487" t="s">
        <v>513</v>
      </c>
      <c r="C487" s="23">
        <v>189448487</v>
      </c>
      <c r="D487" s="24">
        <v>0</v>
      </c>
      <c r="E487" s="23">
        <v>0</v>
      </c>
      <c r="F487" s="23">
        <v>107002</v>
      </c>
      <c r="G487" s="23"/>
      <c r="H487" s="23">
        <v>107002</v>
      </c>
    </row>
    <row r="488" spans="1:8" ht="12.75">
      <c r="A488" t="s">
        <v>238</v>
      </c>
      <c r="B488" t="s">
        <v>250</v>
      </c>
      <c r="C488" s="23">
        <v>51437463</v>
      </c>
      <c r="D488" s="24">
        <v>0.09879</v>
      </c>
      <c r="E488" s="23">
        <v>5082</v>
      </c>
      <c r="F488" s="23">
        <v>0</v>
      </c>
      <c r="G488" s="23"/>
      <c r="H488" s="23">
        <v>5082</v>
      </c>
    </row>
    <row r="489" spans="1:8" ht="12.75">
      <c r="A489" t="s">
        <v>238</v>
      </c>
      <c r="B489" t="s">
        <v>251</v>
      </c>
      <c r="C489" s="23">
        <v>41902309</v>
      </c>
      <c r="D489" s="24">
        <v>0.11175</v>
      </c>
      <c r="E489" s="23">
        <v>4683</v>
      </c>
      <c r="F489" s="23">
        <v>0</v>
      </c>
      <c r="G489" s="23"/>
      <c r="H489" s="23">
        <v>4683</v>
      </c>
    </row>
    <row r="490" spans="1:8" ht="12.75">
      <c r="A490" t="s">
        <v>238</v>
      </c>
      <c r="B490" t="s">
        <v>252</v>
      </c>
      <c r="C490" s="23">
        <v>23447600</v>
      </c>
      <c r="D490" s="24">
        <v>0.10488</v>
      </c>
      <c r="E490" s="23">
        <v>2459</v>
      </c>
      <c r="F490" s="23">
        <v>0</v>
      </c>
      <c r="G490" s="23"/>
      <c r="H490" s="23">
        <v>2459</v>
      </c>
    </row>
    <row r="491" spans="1:8" ht="12.75">
      <c r="A491" t="s">
        <v>238</v>
      </c>
      <c r="B491" t="s">
        <v>253</v>
      </c>
      <c r="C491" s="23">
        <v>27348175</v>
      </c>
      <c r="D491" s="24">
        <v>0.1045</v>
      </c>
      <c r="E491" s="23">
        <v>2858</v>
      </c>
      <c r="F491" s="23">
        <v>0</v>
      </c>
      <c r="G491" s="23"/>
      <c r="H491" s="23">
        <v>2858</v>
      </c>
    </row>
    <row r="492" spans="1:8" ht="12.75">
      <c r="A492" t="s">
        <v>238</v>
      </c>
      <c r="B492" t="s">
        <v>254</v>
      </c>
      <c r="C492" s="23">
        <v>64214216</v>
      </c>
      <c r="D492" s="24">
        <v>0.10892</v>
      </c>
      <c r="E492" s="23">
        <v>6994</v>
      </c>
      <c r="F492" s="23">
        <v>0</v>
      </c>
      <c r="G492" s="23"/>
      <c r="H492" s="23">
        <v>6994</v>
      </c>
    </row>
    <row r="493" spans="3:8" ht="13.5" thickBot="1">
      <c r="C493" s="23"/>
      <c r="D493" s="24"/>
      <c r="E493" s="23"/>
      <c r="F493" s="23"/>
      <c r="G493" s="23"/>
      <c r="H493" s="25">
        <v>1771782</v>
      </c>
    </row>
    <row r="494" spans="3:8" ht="13.5" thickTop="1">
      <c r="C494" s="23"/>
      <c r="D494" s="24"/>
      <c r="E494" s="23"/>
      <c r="F494" s="23"/>
      <c r="G494" s="23"/>
      <c r="H494" s="23"/>
    </row>
    <row r="495" spans="1:8" ht="12.75">
      <c r="A495" t="s">
        <v>255</v>
      </c>
      <c r="B495" t="s">
        <v>512</v>
      </c>
      <c r="C495" s="23">
        <v>4633939554</v>
      </c>
      <c r="D495" s="24">
        <v>0.3902</v>
      </c>
      <c r="E495" s="23">
        <v>1808163</v>
      </c>
      <c r="F495" s="23">
        <v>0</v>
      </c>
      <c r="G495" s="23"/>
      <c r="H495" s="23">
        <v>1808163</v>
      </c>
    </row>
    <row r="496" spans="1:8" ht="12.75">
      <c r="A496" t="s">
        <v>255</v>
      </c>
      <c r="B496" t="s">
        <v>37</v>
      </c>
      <c r="C496" s="23">
        <v>5109842735</v>
      </c>
      <c r="D496" s="24">
        <v>0.34005</v>
      </c>
      <c r="E496" s="23">
        <v>1737602</v>
      </c>
      <c r="F496" s="23">
        <v>621368</v>
      </c>
      <c r="G496" s="23"/>
      <c r="H496" s="23">
        <v>2358970</v>
      </c>
    </row>
    <row r="497" spans="1:8" ht="12.75">
      <c r="A497" t="s">
        <v>255</v>
      </c>
      <c r="B497" t="s">
        <v>18</v>
      </c>
      <c r="C497" s="23">
        <v>115610176</v>
      </c>
      <c r="D497" s="24">
        <v>0.87606</v>
      </c>
      <c r="E497" s="23">
        <v>101281</v>
      </c>
      <c r="F497" s="23">
        <v>33</v>
      </c>
      <c r="G497" s="23"/>
      <c r="H497" s="23">
        <v>101314</v>
      </c>
    </row>
    <row r="498" spans="1:8" ht="12.75">
      <c r="A498" t="s">
        <v>255</v>
      </c>
      <c r="B498" t="s">
        <v>26</v>
      </c>
      <c r="C498" s="23">
        <v>1081777342</v>
      </c>
      <c r="D498" s="24">
        <v>0.37896</v>
      </c>
      <c r="E498" s="23">
        <v>409950</v>
      </c>
      <c r="F498" s="23">
        <v>199595</v>
      </c>
      <c r="G498" s="23"/>
      <c r="H498" s="23">
        <v>609545</v>
      </c>
    </row>
    <row r="499" spans="1:8" ht="12.75">
      <c r="A499" t="s">
        <v>255</v>
      </c>
      <c r="B499" t="s">
        <v>27</v>
      </c>
      <c r="C499" s="23">
        <v>245480864</v>
      </c>
      <c r="D499" s="24">
        <v>0.82692</v>
      </c>
      <c r="E499" s="23">
        <v>202993</v>
      </c>
      <c r="F499" s="23">
        <v>0</v>
      </c>
      <c r="G499" s="23"/>
      <c r="H499" s="23">
        <v>202993</v>
      </c>
    </row>
    <row r="500" spans="1:8" ht="12.75">
      <c r="A500" t="s">
        <v>255</v>
      </c>
      <c r="B500" t="s">
        <v>28</v>
      </c>
      <c r="C500" s="23">
        <v>447542628</v>
      </c>
      <c r="D500" s="24">
        <v>0.93871</v>
      </c>
      <c r="E500" s="23">
        <v>420113</v>
      </c>
      <c r="F500" s="23">
        <v>0</v>
      </c>
      <c r="G500" s="23"/>
      <c r="H500" s="23">
        <v>420113</v>
      </c>
    </row>
    <row r="501" spans="1:8" ht="12.75">
      <c r="A501" t="s">
        <v>255</v>
      </c>
      <c r="B501" t="s">
        <v>29</v>
      </c>
      <c r="C501" s="23">
        <v>1392238549</v>
      </c>
      <c r="D501" s="24">
        <v>1.38853</v>
      </c>
      <c r="E501" s="23">
        <v>1933165</v>
      </c>
      <c r="F501" s="23">
        <v>0</v>
      </c>
      <c r="G501" s="23"/>
      <c r="H501" s="23">
        <v>1933165</v>
      </c>
    </row>
    <row r="502" spans="1:8" ht="12.75">
      <c r="A502" t="s">
        <v>255</v>
      </c>
      <c r="B502" t="s">
        <v>30</v>
      </c>
      <c r="C502" s="23">
        <v>255930622</v>
      </c>
      <c r="D502" s="24">
        <v>1.24972</v>
      </c>
      <c r="E502" s="23">
        <v>319842</v>
      </c>
      <c r="F502" s="23">
        <v>39984</v>
      </c>
      <c r="G502" s="23"/>
      <c r="H502" s="23">
        <v>359826</v>
      </c>
    </row>
    <row r="503" spans="1:8" ht="12.75">
      <c r="A503" t="s">
        <v>255</v>
      </c>
      <c r="B503" t="s">
        <v>40</v>
      </c>
      <c r="C503" s="23">
        <v>191200770</v>
      </c>
      <c r="D503" s="24">
        <v>0.59071</v>
      </c>
      <c r="E503" s="23">
        <v>112944</v>
      </c>
      <c r="F503" s="23">
        <v>38669</v>
      </c>
      <c r="G503" s="23"/>
      <c r="H503" s="23">
        <v>151613</v>
      </c>
    </row>
    <row r="504" spans="1:8" ht="12.75">
      <c r="A504" t="s">
        <v>255</v>
      </c>
      <c r="B504" t="s">
        <v>41</v>
      </c>
      <c r="C504" s="23">
        <v>74025378</v>
      </c>
      <c r="D504" s="24">
        <v>0.88176</v>
      </c>
      <c r="E504" s="23">
        <v>65273</v>
      </c>
      <c r="F504" s="23">
        <v>4</v>
      </c>
      <c r="G504" s="23"/>
      <c r="H504" s="23">
        <v>65277</v>
      </c>
    </row>
    <row r="505" spans="1:8" ht="12.75">
      <c r="A505" t="s">
        <v>255</v>
      </c>
      <c r="B505" t="s">
        <v>61</v>
      </c>
      <c r="C505" s="23">
        <v>118058546</v>
      </c>
      <c r="D505" s="24">
        <v>0.90018</v>
      </c>
      <c r="E505" s="23">
        <v>106274</v>
      </c>
      <c r="F505" s="23">
        <v>25009</v>
      </c>
      <c r="G505" s="23"/>
      <c r="H505" s="23">
        <v>131283</v>
      </c>
    </row>
    <row r="506" spans="1:8" ht="12.75">
      <c r="A506" t="s">
        <v>255</v>
      </c>
      <c r="B506" t="s">
        <v>514</v>
      </c>
      <c r="C506" s="23">
        <v>73790287</v>
      </c>
      <c r="D506" s="24">
        <v>0.8041</v>
      </c>
      <c r="E506" s="23">
        <v>59335</v>
      </c>
      <c r="F506" s="23">
        <v>0</v>
      </c>
      <c r="G506" s="23"/>
      <c r="H506" s="23">
        <v>59335</v>
      </c>
    </row>
    <row r="507" spans="1:8" ht="12.75">
      <c r="A507" t="s">
        <v>255</v>
      </c>
      <c r="B507" t="s">
        <v>63</v>
      </c>
      <c r="C507" s="23">
        <v>93505034</v>
      </c>
      <c r="D507" s="24">
        <v>1</v>
      </c>
      <c r="E507" s="23">
        <v>93505</v>
      </c>
      <c r="F507" s="23">
        <v>42054</v>
      </c>
      <c r="G507" s="23"/>
      <c r="H507" s="23">
        <v>135559</v>
      </c>
    </row>
    <row r="508" spans="1:8" ht="12.75">
      <c r="A508" t="s">
        <v>255</v>
      </c>
      <c r="B508" t="s">
        <v>126</v>
      </c>
      <c r="C508" s="23">
        <v>95935881</v>
      </c>
      <c r="D508" s="24">
        <v>0.94538</v>
      </c>
      <c r="E508" s="23">
        <v>90696</v>
      </c>
      <c r="F508" s="23">
        <v>10732</v>
      </c>
      <c r="G508" s="23"/>
      <c r="H508" s="23">
        <v>101428</v>
      </c>
    </row>
    <row r="509" spans="1:8" ht="12.75">
      <c r="A509" t="s">
        <v>255</v>
      </c>
      <c r="B509" t="s">
        <v>127</v>
      </c>
      <c r="C509" s="23">
        <v>90095691</v>
      </c>
      <c r="D509" s="24">
        <v>0.71628</v>
      </c>
      <c r="E509" s="23">
        <v>64534</v>
      </c>
      <c r="F509" s="23">
        <v>0</v>
      </c>
      <c r="G509" s="23"/>
      <c r="H509" s="23">
        <v>64534</v>
      </c>
    </row>
    <row r="510" spans="1:8" ht="12.75">
      <c r="A510" t="s">
        <v>255</v>
      </c>
      <c r="B510" t="s">
        <v>226</v>
      </c>
      <c r="C510" s="23">
        <v>165951230</v>
      </c>
      <c r="D510" s="24">
        <v>0.78779</v>
      </c>
      <c r="E510" s="23">
        <v>130735</v>
      </c>
      <c r="F510" s="23">
        <v>94468</v>
      </c>
      <c r="G510" s="23"/>
      <c r="H510" s="23">
        <v>225203</v>
      </c>
    </row>
    <row r="511" spans="1:8" ht="12.75">
      <c r="A511" t="s">
        <v>255</v>
      </c>
      <c r="B511" t="s">
        <v>256</v>
      </c>
      <c r="C511" s="23">
        <v>1320772150</v>
      </c>
      <c r="D511" s="24">
        <v>0.16789</v>
      </c>
      <c r="E511" s="23">
        <v>221744</v>
      </c>
      <c r="F511" s="23">
        <v>0</v>
      </c>
      <c r="G511" s="23"/>
      <c r="H511" s="23">
        <v>221744</v>
      </c>
    </row>
    <row r="512" spans="1:8" ht="12.75">
      <c r="A512" t="s">
        <v>255</v>
      </c>
      <c r="B512" t="s">
        <v>257</v>
      </c>
      <c r="C512" s="23">
        <v>128434099</v>
      </c>
      <c r="D512" s="24">
        <v>0.24151</v>
      </c>
      <c r="E512" s="23">
        <v>31018</v>
      </c>
      <c r="F512" s="23">
        <v>0</v>
      </c>
      <c r="G512" s="23"/>
      <c r="H512" s="23">
        <v>31018</v>
      </c>
    </row>
    <row r="513" spans="1:8" ht="12.75">
      <c r="A513" t="s">
        <v>255</v>
      </c>
      <c r="B513" t="s">
        <v>258</v>
      </c>
      <c r="C513" s="23">
        <v>262624375</v>
      </c>
      <c r="D513" s="24">
        <v>0.28435</v>
      </c>
      <c r="E513" s="23">
        <v>74677</v>
      </c>
      <c r="F513" s="23">
        <v>0</v>
      </c>
      <c r="G513" s="23"/>
      <c r="H513" s="23">
        <v>74677</v>
      </c>
    </row>
    <row r="514" spans="1:8" ht="12.75">
      <c r="A514" t="s">
        <v>255</v>
      </c>
      <c r="B514" t="s">
        <v>259</v>
      </c>
      <c r="C514" s="23">
        <v>1391984405</v>
      </c>
      <c r="D514" s="24">
        <v>0.42146</v>
      </c>
      <c r="E514" s="23">
        <v>586666</v>
      </c>
      <c r="F514" s="23">
        <v>0</v>
      </c>
      <c r="G514" s="23"/>
      <c r="H514" s="23">
        <v>586666</v>
      </c>
    </row>
    <row r="515" spans="1:8" ht="12.75">
      <c r="A515" t="s">
        <v>255</v>
      </c>
      <c r="B515" t="s">
        <v>260</v>
      </c>
      <c r="C515" s="23">
        <v>414695932</v>
      </c>
      <c r="D515" s="24">
        <v>0.04899</v>
      </c>
      <c r="E515" s="23">
        <v>20316</v>
      </c>
      <c r="F515" s="23">
        <v>0</v>
      </c>
      <c r="G515" s="23"/>
      <c r="H515" s="23">
        <v>20316</v>
      </c>
    </row>
    <row r="516" spans="1:8" ht="12.75">
      <c r="A516" t="s">
        <v>255</v>
      </c>
      <c r="B516" t="s">
        <v>261</v>
      </c>
      <c r="C516" s="23">
        <v>119464526</v>
      </c>
      <c r="D516" s="24">
        <v>0.22309</v>
      </c>
      <c r="E516" s="23">
        <v>26651</v>
      </c>
      <c r="F516" s="23">
        <v>0</v>
      </c>
      <c r="G516" s="23"/>
      <c r="H516" s="23">
        <v>26651</v>
      </c>
    </row>
    <row r="517" spans="1:8" ht="12.75">
      <c r="A517" t="s">
        <v>255</v>
      </c>
      <c r="B517" t="s">
        <v>262</v>
      </c>
      <c r="C517" s="23">
        <v>1121191022</v>
      </c>
      <c r="D517" s="24">
        <v>0.47</v>
      </c>
      <c r="E517" s="23">
        <v>526960</v>
      </c>
      <c r="F517" s="23">
        <v>0</v>
      </c>
      <c r="G517" s="23"/>
      <c r="H517" s="23">
        <v>526960</v>
      </c>
    </row>
    <row r="518" spans="1:8" ht="12.75">
      <c r="A518" t="s">
        <v>255</v>
      </c>
      <c r="B518" t="s">
        <v>263</v>
      </c>
      <c r="C518" s="23">
        <v>250824264</v>
      </c>
      <c r="D518" s="24">
        <v>0.23727</v>
      </c>
      <c r="E518" s="23">
        <v>59513</v>
      </c>
      <c r="F518" s="23">
        <v>0</v>
      </c>
      <c r="G518" s="23"/>
      <c r="H518" s="23">
        <v>59513</v>
      </c>
    </row>
    <row r="519" spans="1:8" ht="12.75">
      <c r="A519" t="s">
        <v>255</v>
      </c>
      <c r="B519" t="s">
        <v>264</v>
      </c>
      <c r="C519" s="23">
        <v>462506868</v>
      </c>
      <c r="D519" s="24">
        <v>0.25</v>
      </c>
      <c r="E519" s="23">
        <v>115627</v>
      </c>
      <c r="F519" s="23">
        <v>0</v>
      </c>
      <c r="G519" s="23"/>
      <c r="H519" s="23">
        <v>115627</v>
      </c>
    </row>
    <row r="520" spans="1:8" ht="12.75">
      <c r="A520" t="s">
        <v>255</v>
      </c>
      <c r="B520" t="s">
        <v>265</v>
      </c>
      <c r="C520" s="23">
        <v>1433769879</v>
      </c>
      <c r="D520" s="24">
        <v>0.23194</v>
      </c>
      <c r="E520" s="23">
        <v>332549</v>
      </c>
      <c r="F520" s="23">
        <v>0</v>
      </c>
      <c r="G520" s="23"/>
      <c r="H520" s="23">
        <v>332549</v>
      </c>
    </row>
    <row r="521" spans="1:8" ht="12.75">
      <c r="A521" t="s">
        <v>255</v>
      </c>
      <c r="B521" t="s">
        <v>266</v>
      </c>
      <c r="C521" s="23">
        <v>261902787</v>
      </c>
      <c r="D521" s="24">
        <v>0.29424</v>
      </c>
      <c r="E521" s="23">
        <v>77062</v>
      </c>
      <c r="F521" s="23">
        <v>0</v>
      </c>
      <c r="G521" s="23"/>
      <c r="H521" s="23">
        <v>77062</v>
      </c>
    </row>
    <row r="522" spans="1:8" ht="12.75">
      <c r="A522" t="s">
        <v>255</v>
      </c>
      <c r="B522" t="s">
        <v>267</v>
      </c>
      <c r="C522" s="23">
        <v>199860050</v>
      </c>
      <c r="D522" s="24">
        <v>0.16903</v>
      </c>
      <c r="E522" s="23">
        <v>33782</v>
      </c>
      <c r="F522" s="23">
        <v>0</v>
      </c>
      <c r="G522" s="23"/>
      <c r="H522" s="23">
        <v>33782</v>
      </c>
    </row>
    <row r="523" spans="1:8" ht="12.75">
      <c r="A523" t="s">
        <v>255</v>
      </c>
      <c r="B523" t="s">
        <v>268</v>
      </c>
      <c r="C523" s="23">
        <v>82213778</v>
      </c>
      <c r="D523" s="24">
        <v>0.4765</v>
      </c>
      <c r="E523" s="23">
        <v>39175</v>
      </c>
      <c r="F523" s="23">
        <v>0</v>
      </c>
      <c r="G523" s="23"/>
      <c r="H523" s="23">
        <v>39175</v>
      </c>
    </row>
    <row r="524" spans="1:8" ht="12.75">
      <c r="A524" t="s">
        <v>255</v>
      </c>
      <c r="B524" t="s">
        <v>269</v>
      </c>
      <c r="C524" s="23">
        <v>119209391</v>
      </c>
      <c r="D524" s="24">
        <v>0.25</v>
      </c>
      <c r="E524" s="23">
        <v>29802</v>
      </c>
      <c r="F524" s="23">
        <v>0</v>
      </c>
      <c r="G524" s="23"/>
      <c r="H524" s="23">
        <v>29802</v>
      </c>
    </row>
    <row r="525" spans="1:8" ht="12.75">
      <c r="A525" t="s">
        <v>255</v>
      </c>
      <c r="B525" t="s">
        <v>515</v>
      </c>
      <c r="C525" s="23">
        <v>85798142</v>
      </c>
      <c r="D525" s="24">
        <v>0.2228</v>
      </c>
      <c r="E525" s="23">
        <v>19116</v>
      </c>
      <c r="F525" s="23">
        <v>0</v>
      </c>
      <c r="G525" s="23"/>
      <c r="H525" s="23">
        <v>19116</v>
      </c>
    </row>
    <row r="526" spans="1:8" ht="12.75">
      <c r="A526" t="s">
        <v>255</v>
      </c>
      <c r="B526" t="s">
        <v>270</v>
      </c>
      <c r="C526" s="23">
        <v>102003834</v>
      </c>
      <c r="D526" s="24">
        <v>0.5</v>
      </c>
      <c r="E526" s="23">
        <v>51002</v>
      </c>
      <c r="F526" s="23">
        <v>0</v>
      </c>
      <c r="G526" s="23"/>
      <c r="H526" s="23">
        <v>51002</v>
      </c>
    </row>
    <row r="527" spans="1:8" ht="12.75">
      <c r="A527" t="s">
        <v>255</v>
      </c>
      <c r="B527" t="s">
        <v>271</v>
      </c>
      <c r="C527" s="23">
        <v>92849541</v>
      </c>
      <c r="D527" s="24">
        <v>0.23258</v>
      </c>
      <c r="E527" s="23">
        <v>21595</v>
      </c>
      <c r="F527" s="23">
        <v>0</v>
      </c>
      <c r="G527" s="23"/>
      <c r="H527" s="23">
        <v>21595</v>
      </c>
    </row>
    <row r="528" spans="1:8" ht="12.75">
      <c r="A528" t="s">
        <v>255</v>
      </c>
      <c r="B528" t="s">
        <v>272</v>
      </c>
      <c r="C528" s="23">
        <v>166812660</v>
      </c>
      <c r="D528" s="24">
        <v>0.21792</v>
      </c>
      <c r="E528" s="23">
        <v>36352</v>
      </c>
      <c r="F528" s="23">
        <v>0</v>
      </c>
      <c r="G528" s="23"/>
      <c r="H528" s="23">
        <v>36352</v>
      </c>
    </row>
    <row r="529" spans="1:8" ht="12.75">
      <c r="A529" t="s">
        <v>255</v>
      </c>
      <c r="B529" t="s">
        <v>273</v>
      </c>
      <c r="C529" s="23">
        <v>475903181</v>
      </c>
      <c r="D529" s="24">
        <v>0.5</v>
      </c>
      <c r="E529" s="23">
        <v>237952</v>
      </c>
      <c r="F529" s="23">
        <v>0</v>
      </c>
      <c r="G529" s="23"/>
      <c r="H529" s="23">
        <v>237952</v>
      </c>
    </row>
    <row r="530" spans="1:8" ht="12.75">
      <c r="A530" t="s">
        <v>255</v>
      </c>
      <c r="B530" t="s">
        <v>274</v>
      </c>
      <c r="C530" s="23">
        <v>248999158</v>
      </c>
      <c r="D530" s="24">
        <v>0.23736</v>
      </c>
      <c r="E530" s="23">
        <v>59102</v>
      </c>
      <c r="F530" s="23">
        <v>0</v>
      </c>
      <c r="G530" s="23"/>
      <c r="H530" s="23">
        <v>59102</v>
      </c>
    </row>
    <row r="531" spans="3:8" ht="13.5" thickBot="1">
      <c r="C531" s="23"/>
      <c r="D531" s="24"/>
      <c r="E531" s="23"/>
      <c r="F531" s="23"/>
      <c r="G531" s="23"/>
      <c r="H531" s="25">
        <v>11328982</v>
      </c>
    </row>
    <row r="532" spans="3:8" ht="13.5" thickTop="1">
      <c r="C532" s="23"/>
      <c r="D532" s="24"/>
      <c r="E532" s="23"/>
      <c r="F532" s="23"/>
      <c r="G532" s="23"/>
      <c r="H532" s="23"/>
    </row>
    <row r="533" spans="1:8" ht="12.75">
      <c r="A533" t="s">
        <v>275</v>
      </c>
      <c r="B533" t="s">
        <v>562</v>
      </c>
      <c r="C533" s="23">
        <v>2459318120</v>
      </c>
      <c r="D533" s="24">
        <v>0.4623</v>
      </c>
      <c r="E533" s="23">
        <v>1136944</v>
      </c>
      <c r="F533" s="23">
        <v>0</v>
      </c>
      <c r="G533" s="23"/>
      <c r="H533" s="23">
        <v>1136944</v>
      </c>
    </row>
    <row r="534" spans="1:8" ht="12.75">
      <c r="A534" t="s">
        <v>275</v>
      </c>
      <c r="B534" t="s">
        <v>276</v>
      </c>
      <c r="C534" s="23">
        <v>1374335848</v>
      </c>
      <c r="D534" s="24">
        <v>0.28668</v>
      </c>
      <c r="E534" s="23">
        <v>393998</v>
      </c>
      <c r="F534" s="23">
        <v>0</v>
      </c>
      <c r="G534" s="23"/>
      <c r="H534" s="23">
        <v>393998</v>
      </c>
    </row>
    <row r="535" spans="1:8" ht="12.75">
      <c r="A535" t="s">
        <v>275</v>
      </c>
      <c r="B535" t="s">
        <v>277</v>
      </c>
      <c r="C535" s="23">
        <v>615619589</v>
      </c>
      <c r="D535" s="24">
        <v>0.24105</v>
      </c>
      <c r="E535" s="23">
        <v>148399</v>
      </c>
      <c r="F535" s="23">
        <v>0</v>
      </c>
      <c r="G535" s="23"/>
      <c r="H535" s="23">
        <v>148399</v>
      </c>
    </row>
    <row r="536" spans="1:8" ht="12.75">
      <c r="A536" t="s">
        <v>275</v>
      </c>
      <c r="B536" t="s">
        <v>278</v>
      </c>
      <c r="C536" s="23">
        <v>625492797</v>
      </c>
      <c r="D536" s="24">
        <v>0.5442</v>
      </c>
      <c r="E536" s="23">
        <v>340393</v>
      </c>
      <c r="F536" s="23">
        <v>0</v>
      </c>
      <c r="G536" s="23"/>
      <c r="H536" s="23">
        <v>340393</v>
      </c>
    </row>
    <row r="537" spans="1:8" ht="12.75">
      <c r="A537" t="s">
        <v>275</v>
      </c>
      <c r="B537" t="s">
        <v>279</v>
      </c>
      <c r="C537" s="23">
        <v>47387471</v>
      </c>
      <c r="D537" s="24">
        <v>0.5</v>
      </c>
      <c r="E537" s="23">
        <v>23694</v>
      </c>
      <c r="F537" s="23">
        <v>26724</v>
      </c>
      <c r="G537" s="23"/>
      <c r="H537" s="23">
        <v>50418</v>
      </c>
    </row>
    <row r="538" spans="1:8" ht="12.75">
      <c r="A538" t="s">
        <v>275</v>
      </c>
      <c r="B538" t="s">
        <v>18</v>
      </c>
      <c r="C538" s="23">
        <v>122792530</v>
      </c>
      <c r="D538" s="24">
        <v>0.58655</v>
      </c>
      <c r="E538" s="23">
        <v>72024</v>
      </c>
      <c r="F538" s="23">
        <v>0</v>
      </c>
      <c r="G538" s="23"/>
      <c r="H538" s="23">
        <v>72024</v>
      </c>
    </row>
    <row r="539" spans="1:8" ht="12.75">
      <c r="A539" t="s">
        <v>275</v>
      </c>
      <c r="B539" t="s">
        <v>26</v>
      </c>
      <c r="C539" s="23">
        <v>5046438</v>
      </c>
      <c r="D539" s="24">
        <v>1</v>
      </c>
      <c r="E539" s="23">
        <v>5046</v>
      </c>
      <c r="F539" s="23">
        <v>0</v>
      </c>
      <c r="G539" s="23"/>
      <c r="H539" s="23">
        <v>5046</v>
      </c>
    </row>
    <row r="540" spans="1:8" ht="12.75">
      <c r="A540" t="s">
        <v>275</v>
      </c>
      <c r="B540" t="s">
        <v>27</v>
      </c>
      <c r="C540" s="23">
        <v>223305497</v>
      </c>
      <c r="D540" s="24">
        <v>0.70291</v>
      </c>
      <c r="E540" s="23">
        <v>156963</v>
      </c>
      <c r="F540" s="23">
        <v>0</v>
      </c>
      <c r="G540" s="23"/>
      <c r="H540" s="23">
        <v>156963</v>
      </c>
    </row>
    <row r="541" spans="1:8" ht="12.75">
      <c r="A541" t="s">
        <v>275</v>
      </c>
      <c r="B541" t="s">
        <v>28</v>
      </c>
      <c r="C541" s="23">
        <v>114481254</v>
      </c>
      <c r="D541" s="24">
        <v>0.92103</v>
      </c>
      <c r="E541" s="23">
        <v>105441</v>
      </c>
      <c r="F541" s="23">
        <v>0</v>
      </c>
      <c r="G541" s="23"/>
      <c r="H541" s="23">
        <v>105441</v>
      </c>
    </row>
    <row r="542" spans="1:8" ht="12.75">
      <c r="A542" t="s">
        <v>275</v>
      </c>
      <c r="B542" t="s">
        <v>30</v>
      </c>
      <c r="C542" s="23">
        <v>808889361</v>
      </c>
      <c r="D542" s="24">
        <v>0.65</v>
      </c>
      <c r="E542" s="23">
        <v>525788</v>
      </c>
      <c r="F542" s="23">
        <v>0</v>
      </c>
      <c r="G542" s="23"/>
      <c r="H542" s="23">
        <v>525788</v>
      </c>
    </row>
    <row r="543" spans="1:8" ht="12.75">
      <c r="A543" t="s">
        <v>275</v>
      </c>
      <c r="B543" t="s">
        <v>39</v>
      </c>
      <c r="C543" s="23">
        <v>36727479</v>
      </c>
      <c r="D543" s="24">
        <v>0.62953</v>
      </c>
      <c r="E543" s="23">
        <v>23121</v>
      </c>
      <c r="F543" s="23">
        <v>0</v>
      </c>
      <c r="G543" s="23"/>
      <c r="H543" s="23">
        <v>23121</v>
      </c>
    </row>
    <row r="544" spans="1:8" ht="12.75">
      <c r="A544" t="s">
        <v>275</v>
      </c>
      <c r="B544" t="s">
        <v>40</v>
      </c>
      <c r="C544" s="23">
        <v>15583187</v>
      </c>
      <c r="D544" s="24">
        <v>0.99396</v>
      </c>
      <c r="E544" s="23">
        <v>15488</v>
      </c>
      <c r="F544" s="23">
        <v>0</v>
      </c>
      <c r="G544" s="23"/>
      <c r="H544" s="23">
        <v>15488</v>
      </c>
    </row>
    <row r="545" spans="1:8" ht="12.75">
      <c r="A545" t="s">
        <v>275</v>
      </c>
      <c r="B545" t="s">
        <v>41</v>
      </c>
      <c r="C545" s="23">
        <v>19391933</v>
      </c>
      <c r="D545" s="24">
        <v>0.77022</v>
      </c>
      <c r="E545" s="23">
        <v>14936</v>
      </c>
      <c r="F545" s="23">
        <v>0</v>
      </c>
      <c r="G545" s="23"/>
      <c r="H545" s="23">
        <v>14936</v>
      </c>
    </row>
    <row r="546" spans="1:8" ht="12.75">
      <c r="A546" t="s">
        <v>275</v>
      </c>
      <c r="B546" t="s">
        <v>60</v>
      </c>
      <c r="C546" s="23">
        <v>16668857</v>
      </c>
      <c r="D546" s="24">
        <v>0.83455</v>
      </c>
      <c r="E546" s="23">
        <v>13911</v>
      </c>
      <c r="F546" s="23">
        <v>0</v>
      </c>
      <c r="G546" s="23"/>
      <c r="H546" s="23">
        <v>13911</v>
      </c>
    </row>
    <row r="547" spans="1:8" ht="12.75">
      <c r="A547" t="s">
        <v>275</v>
      </c>
      <c r="B547" t="s">
        <v>61</v>
      </c>
      <c r="C547" s="23">
        <v>32247481</v>
      </c>
      <c r="D547" s="24">
        <v>0.9527</v>
      </c>
      <c r="E547" s="23">
        <v>30722</v>
      </c>
      <c r="F547" s="23">
        <v>0</v>
      </c>
      <c r="G547" s="23"/>
      <c r="H547" s="23">
        <v>30722</v>
      </c>
    </row>
    <row r="548" spans="1:8" ht="12.75">
      <c r="A548" t="s">
        <v>275</v>
      </c>
      <c r="B548" t="s">
        <v>62</v>
      </c>
      <c r="C548" s="23">
        <v>18655419</v>
      </c>
      <c r="D548" s="24">
        <v>0.57613</v>
      </c>
      <c r="E548" s="23">
        <v>10748</v>
      </c>
      <c r="F548" s="23">
        <v>0</v>
      </c>
      <c r="G548" s="23"/>
      <c r="H548" s="23">
        <v>10748</v>
      </c>
    </row>
    <row r="549" spans="1:8" ht="12.75">
      <c r="A549" t="s">
        <v>275</v>
      </c>
      <c r="B549" t="s">
        <v>92</v>
      </c>
      <c r="C549" s="23">
        <v>2297896</v>
      </c>
      <c r="D549" s="24">
        <v>1</v>
      </c>
      <c r="E549" s="23">
        <v>2298</v>
      </c>
      <c r="F549" s="23">
        <v>0</v>
      </c>
      <c r="G549" s="23"/>
      <c r="H549" s="23">
        <v>2298</v>
      </c>
    </row>
    <row r="550" spans="1:8" ht="12.75">
      <c r="A550" t="s">
        <v>275</v>
      </c>
      <c r="B550" t="s">
        <v>93</v>
      </c>
      <c r="C550" s="23">
        <v>2272933</v>
      </c>
      <c r="D550" s="24">
        <v>0.84502</v>
      </c>
      <c r="E550" s="23">
        <v>1921</v>
      </c>
      <c r="F550" s="23">
        <v>0</v>
      </c>
      <c r="G550" s="23"/>
      <c r="H550" s="23">
        <v>1921</v>
      </c>
    </row>
    <row r="551" spans="1:8" ht="12.75">
      <c r="A551" t="s">
        <v>275</v>
      </c>
      <c r="B551" t="s">
        <v>563</v>
      </c>
      <c r="C551" s="23">
        <v>213650548</v>
      </c>
      <c r="D551" s="24">
        <v>0.82927</v>
      </c>
      <c r="E551" s="23">
        <v>177173</v>
      </c>
      <c r="F551" s="23">
        <v>87492</v>
      </c>
      <c r="G551" s="23"/>
      <c r="H551" s="23">
        <v>264665</v>
      </c>
    </row>
    <row r="552" spans="1:8" ht="12.75">
      <c r="A552" t="s">
        <v>275</v>
      </c>
      <c r="B552" t="s">
        <v>280</v>
      </c>
      <c r="C552" s="23">
        <v>63124059</v>
      </c>
      <c r="D552" s="24">
        <v>0.3842</v>
      </c>
      <c r="E552" s="23">
        <v>24252</v>
      </c>
      <c r="F552" s="23">
        <v>0</v>
      </c>
      <c r="G552" s="23"/>
      <c r="H552" s="23">
        <v>24252</v>
      </c>
    </row>
    <row r="553" spans="1:8" ht="12.75">
      <c r="A553" t="s">
        <v>275</v>
      </c>
      <c r="B553" t="s">
        <v>281</v>
      </c>
      <c r="C553" s="23">
        <v>70490433</v>
      </c>
      <c r="D553" s="24">
        <v>0.39313</v>
      </c>
      <c r="E553" s="23">
        <v>27712</v>
      </c>
      <c r="F553" s="23">
        <v>0</v>
      </c>
      <c r="G553" s="23"/>
      <c r="H553" s="23">
        <v>27712</v>
      </c>
    </row>
    <row r="554" spans="1:8" ht="12.75">
      <c r="A554" t="s">
        <v>275</v>
      </c>
      <c r="B554" t="s">
        <v>282</v>
      </c>
      <c r="C554" s="23">
        <v>863219975</v>
      </c>
      <c r="D554" s="24">
        <v>0.36528</v>
      </c>
      <c r="E554" s="23">
        <v>315315</v>
      </c>
      <c r="F554" s="23">
        <v>0</v>
      </c>
      <c r="G554" s="23"/>
      <c r="H554" s="23">
        <v>315315</v>
      </c>
    </row>
    <row r="555" spans="1:8" ht="12.75">
      <c r="A555" t="s">
        <v>275</v>
      </c>
      <c r="B555" t="s">
        <v>283</v>
      </c>
      <c r="C555" s="23">
        <v>77034442</v>
      </c>
      <c r="D555" s="24">
        <v>0.47</v>
      </c>
      <c r="E555" s="23">
        <v>36207</v>
      </c>
      <c r="F555" s="23">
        <v>0</v>
      </c>
      <c r="G555" s="23"/>
      <c r="H555" s="23">
        <v>36207</v>
      </c>
    </row>
    <row r="556" spans="1:8" ht="12.75">
      <c r="A556" t="s">
        <v>275</v>
      </c>
      <c r="B556" t="s">
        <v>284</v>
      </c>
      <c r="C556" s="23">
        <v>41933387</v>
      </c>
      <c r="D556" s="24">
        <v>0.3813</v>
      </c>
      <c r="E556" s="23">
        <v>15989</v>
      </c>
      <c r="F556" s="23">
        <v>0</v>
      </c>
      <c r="G556" s="23"/>
      <c r="H556" s="23">
        <v>15989</v>
      </c>
    </row>
    <row r="557" spans="1:8" ht="12.75">
      <c r="A557" t="s">
        <v>275</v>
      </c>
      <c r="B557" t="s">
        <v>285</v>
      </c>
      <c r="C557" s="23">
        <v>213508348</v>
      </c>
      <c r="D557" s="24">
        <v>0.39749</v>
      </c>
      <c r="E557" s="23">
        <v>84867</v>
      </c>
      <c r="F557" s="23">
        <v>0</v>
      </c>
      <c r="G557" s="23"/>
      <c r="H557" s="23">
        <v>84867</v>
      </c>
    </row>
    <row r="558" spans="1:8" ht="12.75">
      <c r="A558" t="s">
        <v>275</v>
      </c>
      <c r="B558" t="s">
        <v>286</v>
      </c>
      <c r="C558" s="23">
        <v>202095692</v>
      </c>
      <c r="D558" s="24">
        <v>0.25</v>
      </c>
      <c r="E558" s="23">
        <v>50531</v>
      </c>
      <c r="F558" s="23">
        <v>0</v>
      </c>
      <c r="G558" s="23"/>
      <c r="H558" s="23">
        <v>50531</v>
      </c>
    </row>
    <row r="559" spans="1:8" ht="12.75">
      <c r="A559" t="s">
        <v>275</v>
      </c>
      <c r="B559" t="s">
        <v>287</v>
      </c>
      <c r="C559" s="23">
        <v>71081443</v>
      </c>
      <c r="D559" s="24">
        <v>0.25</v>
      </c>
      <c r="E559" s="23">
        <v>17773</v>
      </c>
      <c r="F559" s="23">
        <v>0</v>
      </c>
      <c r="G559" s="23"/>
      <c r="H559" s="23">
        <v>17773</v>
      </c>
    </row>
    <row r="560" spans="1:8" ht="12.75">
      <c r="A560" t="s">
        <v>275</v>
      </c>
      <c r="B560" t="s">
        <v>288</v>
      </c>
      <c r="C560" s="23">
        <v>345672525</v>
      </c>
      <c r="D560" s="24">
        <v>0.36216</v>
      </c>
      <c r="E560" s="23">
        <v>125188</v>
      </c>
      <c r="F560" s="23">
        <v>0</v>
      </c>
      <c r="G560" s="23"/>
      <c r="H560" s="23">
        <v>125188</v>
      </c>
    </row>
    <row r="561" spans="1:8" ht="12.75">
      <c r="A561" t="s">
        <v>275</v>
      </c>
      <c r="B561" t="s">
        <v>47</v>
      </c>
      <c r="C561" s="23">
        <v>604960829</v>
      </c>
      <c r="D561" s="24">
        <v>0.02198</v>
      </c>
      <c r="E561" s="23">
        <v>13294</v>
      </c>
      <c r="F561" s="23">
        <v>0</v>
      </c>
      <c r="G561" s="23"/>
      <c r="H561" s="23">
        <v>13294</v>
      </c>
    </row>
    <row r="562" spans="1:8" ht="12.75">
      <c r="A562" t="s">
        <v>275</v>
      </c>
      <c r="B562" t="s">
        <v>48</v>
      </c>
      <c r="C562" s="23">
        <v>344187999</v>
      </c>
      <c r="D562" s="24">
        <v>0.05392</v>
      </c>
      <c r="E562" s="23">
        <v>18559</v>
      </c>
      <c r="F562" s="23">
        <v>0</v>
      </c>
      <c r="G562" s="23"/>
      <c r="H562" s="23">
        <v>18559</v>
      </c>
    </row>
    <row r="563" spans="1:8" ht="12.75">
      <c r="A563" t="s">
        <v>275</v>
      </c>
      <c r="B563" t="s">
        <v>49</v>
      </c>
      <c r="C563" s="23">
        <v>96370614</v>
      </c>
      <c r="D563" s="24">
        <v>0.0801</v>
      </c>
      <c r="E563" s="23">
        <v>7718</v>
      </c>
      <c r="F563" s="23">
        <v>0</v>
      </c>
      <c r="G563" s="23"/>
      <c r="H563" s="23">
        <v>7718</v>
      </c>
    </row>
    <row r="564" spans="1:8" ht="12.75">
      <c r="A564" t="s">
        <v>275</v>
      </c>
      <c r="B564" t="s">
        <v>50</v>
      </c>
      <c r="C564" s="23">
        <v>214939772</v>
      </c>
      <c r="D564" s="24">
        <v>0.09803</v>
      </c>
      <c r="E564" s="23">
        <v>21072</v>
      </c>
      <c r="F564" s="23">
        <v>30210</v>
      </c>
      <c r="G564" s="23"/>
      <c r="H564" s="23">
        <v>51282</v>
      </c>
    </row>
    <row r="565" spans="3:8" ht="13.5" thickBot="1">
      <c r="C565" s="23"/>
      <c r="D565" s="24"/>
      <c r="E565" s="23"/>
      <c r="F565" s="23"/>
      <c r="G565" s="23"/>
      <c r="H565" s="25">
        <v>4101911</v>
      </c>
    </row>
    <row r="566" spans="3:8" ht="13.5" thickTop="1">
      <c r="C566" s="23"/>
      <c r="D566" s="24"/>
      <c r="E566" s="23"/>
      <c r="F566" s="23"/>
      <c r="G566" s="23"/>
      <c r="H566" s="23"/>
    </row>
    <row r="567" spans="1:8" ht="12.75">
      <c r="A567" t="s">
        <v>289</v>
      </c>
      <c r="B567" t="s">
        <v>512</v>
      </c>
      <c r="C567" s="23">
        <v>1813307386</v>
      </c>
      <c r="D567" s="24">
        <v>0.3902</v>
      </c>
      <c r="E567" s="23">
        <v>707553</v>
      </c>
      <c r="F567" s="23">
        <v>0</v>
      </c>
      <c r="G567" s="23"/>
      <c r="H567" s="23">
        <v>707553</v>
      </c>
    </row>
    <row r="568" spans="1:8" ht="12.75">
      <c r="A568" t="s">
        <v>289</v>
      </c>
      <c r="B568" t="s">
        <v>38</v>
      </c>
      <c r="C568" s="23">
        <v>532658379</v>
      </c>
      <c r="D568" s="24">
        <v>0.7412</v>
      </c>
      <c r="E568" s="23">
        <v>394806</v>
      </c>
      <c r="F568" s="23">
        <v>285793</v>
      </c>
      <c r="G568" s="23"/>
      <c r="H568" s="23">
        <v>680599</v>
      </c>
    </row>
    <row r="569" spans="1:8" ht="12.75">
      <c r="A569" t="s">
        <v>289</v>
      </c>
      <c r="B569" t="s">
        <v>103</v>
      </c>
      <c r="C569" s="23">
        <v>1406242113</v>
      </c>
      <c r="D569" s="24">
        <v>0.6384</v>
      </c>
      <c r="E569" s="23">
        <v>897745</v>
      </c>
      <c r="F569" s="23">
        <v>754939</v>
      </c>
      <c r="G569" s="23"/>
      <c r="H569" s="23">
        <v>1652684</v>
      </c>
    </row>
    <row r="570" spans="1:8" ht="12.75">
      <c r="A570" t="s">
        <v>289</v>
      </c>
      <c r="B570" t="s">
        <v>18</v>
      </c>
      <c r="C570" s="23">
        <v>908758276</v>
      </c>
      <c r="D570" s="24">
        <v>1.5</v>
      </c>
      <c r="E570" s="23">
        <v>1363137</v>
      </c>
      <c r="F570" s="23">
        <v>0</v>
      </c>
      <c r="G570" s="23"/>
      <c r="H570" s="23">
        <v>1363137</v>
      </c>
    </row>
    <row r="571" spans="1:8" ht="12.75">
      <c r="A571" t="s">
        <v>289</v>
      </c>
      <c r="B571" t="s">
        <v>26</v>
      </c>
      <c r="C571" s="23">
        <v>64597078</v>
      </c>
      <c r="D571" s="24">
        <v>0.7523</v>
      </c>
      <c r="E571" s="23">
        <v>48596</v>
      </c>
      <c r="F571" s="23">
        <v>0</v>
      </c>
      <c r="G571" s="23"/>
      <c r="H571" s="23">
        <v>48596</v>
      </c>
    </row>
    <row r="572" spans="1:8" ht="12.75">
      <c r="A572" t="s">
        <v>289</v>
      </c>
      <c r="B572" t="s">
        <v>27</v>
      </c>
      <c r="C572" s="23">
        <v>141339833</v>
      </c>
      <c r="D572" s="24">
        <v>0.6008</v>
      </c>
      <c r="E572" s="23">
        <v>84917</v>
      </c>
      <c r="F572" s="23">
        <v>0</v>
      </c>
      <c r="G572" s="23"/>
      <c r="H572" s="23">
        <v>84917</v>
      </c>
    </row>
    <row r="573" spans="1:8" ht="12.75">
      <c r="A573" t="s">
        <v>289</v>
      </c>
      <c r="B573" t="s">
        <v>28</v>
      </c>
      <c r="C573" s="23">
        <v>69168744</v>
      </c>
      <c r="D573" s="24">
        <v>0.7518</v>
      </c>
      <c r="E573" s="23">
        <v>52001</v>
      </c>
      <c r="F573" s="23">
        <v>0</v>
      </c>
      <c r="G573" s="23"/>
      <c r="H573" s="23">
        <v>52001</v>
      </c>
    </row>
    <row r="574" spans="1:8" ht="12.75">
      <c r="A574" t="s">
        <v>289</v>
      </c>
      <c r="B574" t="s">
        <v>29</v>
      </c>
      <c r="C574" s="23">
        <v>67229448</v>
      </c>
      <c r="D574" s="24">
        <v>1</v>
      </c>
      <c r="E574" s="23">
        <v>67229</v>
      </c>
      <c r="F574" s="23">
        <v>44615</v>
      </c>
      <c r="G574" s="23"/>
      <c r="H574" s="23">
        <v>111844</v>
      </c>
    </row>
    <row r="575" spans="1:8" ht="12.75">
      <c r="A575" t="s">
        <v>289</v>
      </c>
      <c r="B575" t="s">
        <v>30</v>
      </c>
      <c r="C575" s="23">
        <v>35489834</v>
      </c>
      <c r="D575" s="24">
        <v>0.6123</v>
      </c>
      <c r="E575" s="23">
        <v>21730</v>
      </c>
      <c r="F575" s="23">
        <v>0</v>
      </c>
      <c r="G575" s="23"/>
      <c r="H575" s="23">
        <v>21730</v>
      </c>
    </row>
    <row r="576" spans="1:8" ht="12.75">
      <c r="A576" t="s">
        <v>289</v>
      </c>
      <c r="B576" t="s">
        <v>39</v>
      </c>
      <c r="C576" s="23">
        <v>9059987</v>
      </c>
      <c r="D576" s="24">
        <v>0.6291</v>
      </c>
      <c r="E576" s="23">
        <v>5700</v>
      </c>
      <c r="F576" s="23">
        <v>0</v>
      </c>
      <c r="G576" s="23"/>
      <c r="H576" s="23">
        <v>5700</v>
      </c>
    </row>
    <row r="577" spans="1:8" ht="12.75">
      <c r="A577" t="s">
        <v>289</v>
      </c>
      <c r="B577" t="s">
        <v>40</v>
      </c>
      <c r="C577" s="23">
        <v>12965109</v>
      </c>
      <c r="D577" s="24">
        <v>0.6942</v>
      </c>
      <c r="E577" s="23">
        <v>9000</v>
      </c>
      <c r="F577" s="23">
        <v>0</v>
      </c>
      <c r="G577" s="23"/>
      <c r="H577" s="23">
        <v>9000</v>
      </c>
    </row>
    <row r="578" spans="1:8" ht="12.75">
      <c r="A578" t="s">
        <v>289</v>
      </c>
      <c r="B578" t="s">
        <v>290</v>
      </c>
      <c r="C578" s="23">
        <v>534325285</v>
      </c>
      <c r="D578" s="24">
        <v>0.434</v>
      </c>
      <c r="E578" s="23">
        <v>231897</v>
      </c>
      <c r="F578" s="23">
        <v>0</v>
      </c>
      <c r="G578" s="23"/>
      <c r="H578" s="23">
        <v>231897</v>
      </c>
    </row>
    <row r="579" spans="1:8" ht="12.75">
      <c r="A579" t="s">
        <v>289</v>
      </c>
      <c r="B579" t="s">
        <v>291</v>
      </c>
      <c r="C579" s="23">
        <v>443937223</v>
      </c>
      <c r="D579" s="24">
        <v>0.7449</v>
      </c>
      <c r="E579" s="23">
        <v>330689</v>
      </c>
      <c r="F579" s="23">
        <v>0</v>
      </c>
      <c r="G579" s="23"/>
      <c r="H579" s="23">
        <v>330689</v>
      </c>
    </row>
    <row r="580" spans="1:8" ht="12.75">
      <c r="A580" t="s">
        <v>289</v>
      </c>
      <c r="B580" t="s">
        <v>292</v>
      </c>
      <c r="C580" s="23">
        <v>901746309</v>
      </c>
      <c r="D580" s="24">
        <v>0.3096</v>
      </c>
      <c r="E580" s="23">
        <v>279181</v>
      </c>
      <c r="F580" s="23">
        <v>0</v>
      </c>
      <c r="G580" s="23"/>
      <c r="H580" s="23">
        <v>279181</v>
      </c>
    </row>
    <row r="581" spans="1:8" ht="12.75">
      <c r="A581" t="s">
        <v>289</v>
      </c>
      <c r="B581" t="s">
        <v>293</v>
      </c>
      <c r="C581" s="23">
        <v>58886275</v>
      </c>
      <c r="D581" s="24">
        <v>0.2555</v>
      </c>
      <c r="E581" s="23">
        <v>15045</v>
      </c>
      <c r="F581" s="23">
        <v>0</v>
      </c>
      <c r="G581" s="23"/>
      <c r="H581" s="23">
        <v>15045</v>
      </c>
    </row>
    <row r="582" spans="1:8" ht="12.75">
      <c r="A582" t="s">
        <v>289</v>
      </c>
      <c r="B582" t="s">
        <v>294</v>
      </c>
      <c r="C582" s="23">
        <v>527089667</v>
      </c>
      <c r="D582" s="24">
        <v>0.4675</v>
      </c>
      <c r="E582" s="23">
        <v>246414</v>
      </c>
      <c r="F582" s="23">
        <v>332402</v>
      </c>
      <c r="G582" s="23"/>
      <c r="H582" s="23">
        <v>578816</v>
      </c>
    </row>
    <row r="583" spans="1:8" ht="12.75">
      <c r="A583" t="s">
        <v>289</v>
      </c>
      <c r="B583" t="s">
        <v>68</v>
      </c>
      <c r="C583" s="23">
        <v>909723276</v>
      </c>
      <c r="D583" s="24">
        <v>0.4451</v>
      </c>
      <c r="E583" s="23">
        <v>404918</v>
      </c>
      <c r="F583" s="23">
        <v>0</v>
      </c>
      <c r="G583" s="23"/>
      <c r="H583" s="23">
        <v>404918</v>
      </c>
    </row>
    <row r="584" spans="1:8" ht="12.75">
      <c r="A584" t="s">
        <v>289</v>
      </c>
      <c r="B584" t="s">
        <v>159</v>
      </c>
      <c r="C584" s="23">
        <v>67229448</v>
      </c>
      <c r="D584" s="24">
        <v>0.4752</v>
      </c>
      <c r="E584" s="23">
        <v>31947</v>
      </c>
      <c r="F584" s="23">
        <v>0</v>
      </c>
      <c r="G584" s="23"/>
      <c r="H584" s="23">
        <v>31947</v>
      </c>
    </row>
    <row r="585" spans="3:8" ht="13.5" thickBot="1">
      <c r="C585" s="23"/>
      <c r="D585" s="24"/>
      <c r="E585" s="23"/>
      <c r="F585" s="23"/>
      <c r="G585" s="23"/>
      <c r="H585" s="25">
        <v>6610254</v>
      </c>
    </row>
    <row r="586" spans="3:8" ht="13.5" thickTop="1">
      <c r="C586" s="23"/>
      <c r="D586" s="24"/>
      <c r="E586" s="23"/>
      <c r="F586" s="23"/>
      <c r="G586" s="23"/>
      <c r="H586" s="23"/>
    </row>
    <row r="587" spans="1:8" ht="12.75">
      <c r="A587" t="s">
        <v>295</v>
      </c>
      <c r="B587" t="s">
        <v>564</v>
      </c>
      <c r="C587" s="23">
        <v>892013460</v>
      </c>
      <c r="D587" s="24">
        <v>0.44969</v>
      </c>
      <c r="E587" s="23">
        <v>401133</v>
      </c>
      <c r="F587" s="23">
        <v>0</v>
      </c>
      <c r="G587" s="23"/>
      <c r="H587" s="23">
        <v>401133</v>
      </c>
    </row>
    <row r="588" spans="1:8" ht="12.75">
      <c r="A588" t="s">
        <v>295</v>
      </c>
      <c r="B588" t="s">
        <v>37</v>
      </c>
      <c r="C588" s="23">
        <v>742761218</v>
      </c>
      <c r="D588" s="24">
        <v>0.46057</v>
      </c>
      <c r="E588" s="23">
        <v>342096</v>
      </c>
      <c r="F588" s="23">
        <v>0</v>
      </c>
      <c r="G588" s="23"/>
      <c r="H588" s="23">
        <v>342096</v>
      </c>
    </row>
    <row r="589" spans="1:8" ht="12.75">
      <c r="A589" t="s">
        <v>295</v>
      </c>
      <c r="B589" t="s">
        <v>38</v>
      </c>
      <c r="C589" s="23">
        <v>149252242</v>
      </c>
      <c r="D589" s="24">
        <v>0.14413</v>
      </c>
      <c r="E589" s="23">
        <v>21512</v>
      </c>
      <c r="F589" s="23">
        <v>0</v>
      </c>
      <c r="G589" s="23"/>
      <c r="H589" s="23">
        <v>21512</v>
      </c>
    </row>
    <row r="590" spans="1:8" ht="12.75">
      <c r="A590" t="s">
        <v>295</v>
      </c>
      <c r="B590" t="s">
        <v>18</v>
      </c>
      <c r="C590" s="23">
        <v>31831835</v>
      </c>
      <c r="D590" s="24">
        <v>0.49983</v>
      </c>
      <c r="E590" s="23">
        <v>15517</v>
      </c>
      <c r="F590" s="23">
        <v>7958</v>
      </c>
      <c r="G590" s="23"/>
      <c r="H590" s="23">
        <v>23475</v>
      </c>
    </row>
    <row r="591" spans="1:8" ht="12.75">
      <c r="A591" t="s">
        <v>295</v>
      </c>
      <c r="B591" t="s">
        <v>26</v>
      </c>
      <c r="C591" s="23">
        <v>129531595</v>
      </c>
      <c r="D591" s="24">
        <v>0.7002</v>
      </c>
      <c r="E591" s="23">
        <v>90699</v>
      </c>
      <c r="F591" s="23">
        <v>0</v>
      </c>
      <c r="G591" s="23"/>
      <c r="H591" s="23">
        <v>90699</v>
      </c>
    </row>
    <row r="592" spans="1:8" ht="12.75">
      <c r="A592" t="s">
        <v>295</v>
      </c>
      <c r="B592" t="s">
        <v>27</v>
      </c>
      <c r="C592" s="23">
        <v>202760830</v>
      </c>
      <c r="D592" s="24">
        <v>0.86631</v>
      </c>
      <c r="E592" s="23">
        <v>171864</v>
      </c>
      <c r="F592" s="23">
        <v>65000</v>
      </c>
      <c r="G592" s="23"/>
      <c r="H592" s="23">
        <v>236864</v>
      </c>
    </row>
    <row r="593" spans="1:8" ht="12.75">
      <c r="A593" t="s">
        <v>295</v>
      </c>
      <c r="B593" t="s">
        <v>28</v>
      </c>
      <c r="C593" s="23">
        <v>221252505</v>
      </c>
      <c r="D593" s="24">
        <v>1</v>
      </c>
      <c r="E593" s="23">
        <v>221254</v>
      </c>
      <c r="F593" s="23">
        <v>0</v>
      </c>
      <c r="G593" s="23"/>
      <c r="H593" s="23">
        <v>221254</v>
      </c>
    </row>
    <row r="594" spans="1:8" ht="12.75">
      <c r="A594" t="s">
        <v>295</v>
      </c>
      <c r="B594" t="s">
        <v>29</v>
      </c>
      <c r="C594" s="23">
        <v>26440861</v>
      </c>
      <c r="D594" s="24">
        <v>0.33904</v>
      </c>
      <c r="E594" s="23">
        <v>8965</v>
      </c>
      <c r="F594" s="23">
        <v>0</v>
      </c>
      <c r="G594" s="23"/>
      <c r="H594" s="23">
        <v>8965</v>
      </c>
    </row>
    <row r="595" spans="1:8" ht="12.75">
      <c r="A595" t="s">
        <v>295</v>
      </c>
      <c r="B595" t="s">
        <v>30</v>
      </c>
      <c r="C595" s="23">
        <v>99779998</v>
      </c>
      <c r="D595" s="24">
        <v>0.57506</v>
      </c>
      <c r="E595" s="23">
        <v>57380</v>
      </c>
      <c r="F595" s="23">
        <v>0</v>
      </c>
      <c r="G595" s="23"/>
      <c r="H595" s="23">
        <v>57380</v>
      </c>
    </row>
    <row r="596" spans="1:8" ht="12.75">
      <c r="A596" t="s">
        <v>295</v>
      </c>
      <c r="B596" t="s">
        <v>39</v>
      </c>
      <c r="C596" s="23">
        <v>12932683</v>
      </c>
      <c r="D596" s="24">
        <v>0.67571</v>
      </c>
      <c r="E596" s="23">
        <v>8739</v>
      </c>
      <c r="F596" s="23">
        <v>0</v>
      </c>
      <c r="G596" s="23"/>
      <c r="H596" s="23">
        <v>8739</v>
      </c>
    </row>
    <row r="597" spans="1:8" ht="12.75">
      <c r="A597" t="s">
        <v>295</v>
      </c>
      <c r="B597" t="s">
        <v>40</v>
      </c>
      <c r="C597" s="23">
        <v>16398205</v>
      </c>
      <c r="D597" s="24">
        <v>0.74233</v>
      </c>
      <c r="E597" s="23">
        <v>12173</v>
      </c>
      <c r="F597" s="23">
        <v>0</v>
      </c>
      <c r="G597" s="23"/>
      <c r="H597" s="23">
        <v>12173</v>
      </c>
    </row>
    <row r="598" spans="1:8" ht="12.75">
      <c r="A598" t="s">
        <v>295</v>
      </c>
      <c r="B598" t="s">
        <v>47</v>
      </c>
      <c r="C598" s="23">
        <v>742761218</v>
      </c>
      <c r="D598" s="24">
        <v>0.03141</v>
      </c>
      <c r="E598" s="23">
        <v>23330</v>
      </c>
      <c r="F598" s="23">
        <v>0</v>
      </c>
      <c r="G598" s="23"/>
      <c r="H598" s="23">
        <v>23330</v>
      </c>
    </row>
    <row r="599" spans="1:8" ht="12.75">
      <c r="A599" t="s">
        <v>295</v>
      </c>
      <c r="B599" t="s">
        <v>48</v>
      </c>
      <c r="C599" s="23">
        <v>54608253</v>
      </c>
      <c r="D599" s="24">
        <v>0.03857</v>
      </c>
      <c r="E599" s="23">
        <v>2106</v>
      </c>
      <c r="F599" s="23">
        <v>0</v>
      </c>
      <c r="G599" s="23"/>
      <c r="H599" s="23">
        <v>2106</v>
      </c>
    </row>
    <row r="600" spans="1:8" ht="12.75">
      <c r="A600" t="s">
        <v>295</v>
      </c>
      <c r="B600" t="s">
        <v>49</v>
      </c>
      <c r="C600" s="23">
        <v>94643989</v>
      </c>
      <c r="D600" s="24">
        <v>0.05942</v>
      </c>
      <c r="E600" s="23">
        <v>5624</v>
      </c>
      <c r="F600" s="23">
        <v>0</v>
      </c>
      <c r="G600" s="23"/>
      <c r="H600" s="23">
        <v>5624</v>
      </c>
    </row>
    <row r="601" spans="1:8" ht="12.75">
      <c r="A601" t="s">
        <v>295</v>
      </c>
      <c r="B601" t="s">
        <v>516</v>
      </c>
      <c r="C601" s="23">
        <v>33018407</v>
      </c>
      <c r="D601" s="24">
        <v>0</v>
      </c>
      <c r="E601" s="23">
        <v>0</v>
      </c>
      <c r="F601" s="23">
        <v>36449</v>
      </c>
      <c r="G601" s="23"/>
      <c r="H601" s="23">
        <v>36449</v>
      </c>
    </row>
    <row r="602" spans="3:8" ht="13.5" thickBot="1">
      <c r="C602" s="23"/>
      <c r="D602" s="24"/>
      <c r="E602" s="23"/>
      <c r="F602" s="23"/>
      <c r="G602" s="23"/>
      <c r="H602" s="25">
        <v>1491799</v>
      </c>
    </row>
    <row r="603" spans="3:8" ht="13.5" thickTop="1">
      <c r="C603" s="23"/>
      <c r="D603" s="24"/>
      <c r="E603" s="23"/>
      <c r="F603" s="23"/>
      <c r="G603" s="23"/>
      <c r="H603" s="23"/>
    </row>
    <row r="604" spans="1:8" ht="12.75">
      <c r="A604" t="s">
        <v>296</v>
      </c>
      <c r="B604" t="s">
        <v>163</v>
      </c>
      <c r="C604" s="23">
        <v>52915559111</v>
      </c>
      <c r="D604" s="24">
        <v>0.48</v>
      </c>
      <c r="E604" s="23">
        <v>25399468</v>
      </c>
      <c r="F604" s="23">
        <v>0</v>
      </c>
      <c r="G604" s="23"/>
      <c r="H604" s="23">
        <v>25399468</v>
      </c>
    </row>
    <row r="605" spans="1:8" ht="12.75">
      <c r="A605" t="s">
        <v>296</v>
      </c>
      <c r="B605" t="s">
        <v>297</v>
      </c>
      <c r="C605" s="23">
        <v>801657270</v>
      </c>
      <c r="D605" s="24">
        <v>0.43295</v>
      </c>
      <c r="E605" s="23">
        <v>347078</v>
      </c>
      <c r="F605" s="23">
        <v>23091</v>
      </c>
      <c r="G605" s="23"/>
      <c r="H605" s="23">
        <v>370169</v>
      </c>
    </row>
    <row r="606" spans="1:8" ht="12.75">
      <c r="A606" t="s">
        <v>296</v>
      </c>
      <c r="B606" t="s">
        <v>18</v>
      </c>
      <c r="C606" s="23">
        <v>256029394</v>
      </c>
      <c r="D606" s="24">
        <v>1.35954</v>
      </c>
      <c r="E606" s="23">
        <v>348082</v>
      </c>
      <c r="F606" s="23">
        <v>0</v>
      </c>
      <c r="G606" s="23"/>
      <c r="H606" s="23">
        <v>348082</v>
      </c>
    </row>
    <row r="607" spans="1:8" ht="12.75">
      <c r="A607" t="s">
        <v>296</v>
      </c>
      <c r="B607" t="s">
        <v>26</v>
      </c>
      <c r="C607" s="23">
        <v>5358082177</v>
      </c>
      <c r="D607" s="24">
        <v>1.056</v>
      </c>
      <c r="E607" s="23">
        <v>5658143</v>
      </c>
      <c r="F607" s="23">
        <v>6487031</v>
      </c>
      <c r="G607" s="23"/>
      <c r="H607" s="23">
        <v>12145174</v>
      </c>
    </row>
    <row r="608" spans="1:8" ht="12.75">
      <c r="A608" t="s">
        <v>296</v>
      </c>
      <c r="B608" t="s">
        <v>27</v>
      </c>
      <c r="C608" s="23">
        <v>3202478046</v>
      </c>
      <c r="D608" s="24">
        <v>1.24849</v>
      </c>
      <c r="E608" s="23">
        <v>3998248</v>
      </c>
      <c r="F608" s="23">
        <v>1717339</v>
      </c>
      <c r="G608" s="23"/>
      <c r="H608" s="23">
        <v>5715587</v>
      </c>
    </row>
    <row r="609" spans="1:8" ht="12.75">
      <c r="A609" t="s">
        <v>296</v>
      </c>
      <c r="B609" t="s">
        <v>29</v>
      </c>
      <c r="C609" s="23">
        <v>8009834341</v>
      </c>
      <c r="D609" s="24">
        <v>1.5</v>
      </c>
      <c r="E609" s="23">
        <v>12014752</v>
      </c>
      <c r="F609" s="23">
        <v>0</v>
      </c>
      <c r="G609" s="23"/>
      <c r="H609" s="23">
        <v>12014752</v>
      </c>
    </row>
    <row r="610" spans="1:8" ht="12.75">
      <c r="A610" t="s">
        <v>296</v>
      </c>
      <c r="B610" t="s">
        <v>565</v>
      </c>
      <c r="C610" s="23">
        <v>12714885058</v>
      </c>
      <c r="D610" s="24">
        <v>0.86711</v>
      </c>
      <c r="E610" s="23">
        <v>11025239</v>
      </c>
      <c r="F610" s="23">
        <v>0</v>
      </c>
      <c r="G610" s="23"/>
      <c r="H610" s="23">
        <v>11025239</v>
      </c>
    </row>
    <row r="611" spans="1:8" ht="12.75">
      <c r="A611" t="s">
        <v>296</v>
      </c>
      <c r="B611" t="s">
        <v>40</v>
      </c>
      <c r="C611" s="23">
        <v>1208634297</v>
      </c>
      <c r="D611" s="24">
        <v>1.04902</v>
      </c>
      <c r="E611" s="23">
        <v>1267884</v>
      </c>
      <c r="F611" s="23">
        <v>0</v>
      </c>
      <c r="G611" s="23"/>
      <c r="H611" s="23">
        <v>1267884</v>
      </c>
    </row>
    <row r="612" spans="1:8" ht="12.75">
      <c r="A612" t="s">
        <v>296</v>
      </c>
      <c r="B612" t="s">
        <v>60</v>
      </c>
      <c r="C612" s="23">
        <v>1869498917</v>
      </c>
      <c r="D612" s="24">
        <v>1.2047</v>
      </c>
      <c r="E612" s="23">
        <v>2252183</v>
      </c>
      <c r="F612" s="23">
        <v>0</v>
      </c>
      <c r="G612" s="23"/>
      <c r="H612" s="23">
        <v>2252183</v>
      </c>
    </row>
    <row r="613" spans="1:8" ht="12.75">
      <c r="A613" t="s">
        <v>296</v>
      </c>
      <c r="B613" t="s">
        <v>61</v>
      </c>
      <c r="C613" s="23">
        <v>138097059</v>
      </c>
      <c r="D613" s="24">
        <v>1.08384</v>
      </c>
      <c r="E613" s="23">
        <v>149675</v>
      </c>
      <c r="F613" s="23">
        <v>0</v>
      </c>
      <c r="G613" s="23"/>
      <c r="H613" s="23">
        <v>149675</v>
      </c>
    </row>
    <row r="614" spans="1:8" ht="12.75">
      <c r="A614" t="s">
        <v>296</v>
      </c>
      <c r="B614" t="s">
        <v>63</v>
      </c>
      <c r="C614" s="23">
        <v>452640633</v>
      </c>
      <c r="D614" s="24">
        <v>0.53981</v>
      </c>
      <c r="E614" s="23">
        <v>244340</v>
      </c>
      <c r="F614" s="23">
        <v>55089</v>
      </c>
      <c r="G614" s="23"/>
      <c r="H614" s="23">
        <v>299429</v>
      </c>
    </row>
    <row r="615" spans="1:8" ht="12.75">
      <c r="A615" t="s">
        <v>296</v>
      </c>
      <c r="B615" t="s">
        <v>107</v>
      </c>
      <c r="C615" s="23">
        <v>168997756</v>
      </c>
      <c r="D615" s="24">
        <v>1.5</v>
      </c>
      <c r="E615" s="23">
        <v>253497</v>
      </c>
      <c r="F615" s="23">
        <v>68562</v>
      </c>
      <c r="G615" s="23"/>
      <c r="H615" s="23">
        <v>322059</v>
      </c>
    </row>
    <row r="616" spans="1:8" ht="12.75">
      <c r="A616" t="s">
        <v>296</v>
      </c>
      <c r="B616" t="s">
        <v>108</v>
      </c>
      <c r="C616" s="23">
        <v>689571055</v>
      </c>
      <c r="D616" s="24">
        <v>1.24304</v>
      </c>
      <c r="E616" s="23">
        <v>857165</v>
      </c>
      <c r="F616" s="23">
        <v>0</v>
      </c>
      <c r="G616" s="23"/>
      <c r="H616" s="23">
        <v>857165</v>
      </c>
    </row>
    <row r="617" spans="1:8" ht="12.75">
      <c r="A617" t="s">
        <v>296</v>
      </c>
      <c r="B617" t="s">
        <v>126</v>
      </c>
      <c r="C617" s="23">
        <v>2091997347</v>
      </c>
      <c r="D617" s="24">
        <v>0.98452</v>
      </c>
      <c r="E617" s="23">
        <v>2059605</v>
      </c>
      <c r="F617" s="23">
        <v>874640</v>
      </c>
      <c r="G617" s="23"/>
      <c r="H617" s="23">
        <v>2934245</v>
      </c>
    </row>
    <row r="618" spans="1:8" ht="12.75">
      <c r="A618" t="s">
        <v>296</v>
      </c>
      <c r="B618" t="s">
        <v>127</v>
      </c>
      <c r="C618" s="23">
        <v>828819061</v>
      </c>
      <c r="D618" s="24">
        <v>1.0051</v>
      </c>
      <c r="E618" s="23">
        <v>833046</v>
      </c>
      <c r="F618" s="23">
        <v>0</v>
      </c>
      <c r="G618" s="23"/>
      <c r="H618" s="23">
        <v>833046</v>
      </c>
    </row>
    <row r="619" spans="1:8" ht="12.75">
      <c r="A619" t="s">
        <v>296</v>
      </c>
      <c r="B619" t="s">
        <v>226</v>
      </c>
      <c r="C619" s="23">
        <v>662215555</v>
      </c>
      <c r="D619" s="24">
        <v>1.5</v>
      </c>
      <c r="E619" s="23">
        <v>993323</v>
      </c>
      <c r="F619" s="23">
        <v>0</v>
      </c>
      <c r="G619" s="23"/>
      <c r="H619" s="23">
        <v>993323</v>
      </c>
    </row>
    <row r="620" spans="1:8" ht="12.75">
      <c r="A620" t="s">
        <v>296</v>
      </c>
      <c r="B620" t="s">
        <v>298</v>
      </c>
      <c r="C620" s="23">
        <v>4930902815</v>
      </c>
      <c r="D620" s="24">
        <v>1.29881</v>
      </c>
      <c r="E620" s="23">
        <v>6404325</v>
      </c>
      <c r="F620" s="23">
        <v>0</v>
      </c>
      <c r="G620" s="23"/>
      <c r="H620" s="23">
        <v>6404325</v>
      </c>
    </row>
    <row r="621" spans="1:8" ht="12.75">
      <c r="A621" t="s">
        <v>296</v>
      </c>
      <c r="B621" t="s">
        <v>517</v>
      </c>
      <c r="C621" s="23">
        <v>5972521872</v>
      </c>
      <c r="D621" s="24">
        <v>1.12605</v>
      </c>
      <c r="E621" s="23">
        <v>6725376</v>
      </c>
      <c r="F621" s="23">
        <v>0</v>
      </c>
      <c r="G621" s="23"/>
      <c r="H621" s="23">
        <v>6725376</v>
      </c>
    </row>
    <row r="622" spans="1:8" ht="12.75">
      <c r="A622" t="s">
        <v>296</v>
      </c>
      <c r="B622" t="s">
        <v>300</v>
      </c>
      <c r="C622" s="23">
        <v>136539167</v>
      </c>
      <c r="D622" s="24">
        <v>0.85679</v>
      </c>
      <c r="E622" s="23">
        <v>116986</v>
      </c>
      <c r="F622" s="23">
        <v>0</v>
      </c>
      <c r="G622" s="23"/>
      <c r="H622" s="23">
        <v>116986</v>
      </c>
    </row>
    <row r="623" spans="1:8" ht="12.75">
      <c r="A623" t="s">
        <v>296</v>
      </c>
      <c r="B623" t="s">
        <v>301</v>
      </c>
      <c r="C623" s="23">
        <v>57805593</v>
      </c>
      <c r="D623" s="24">
        <v>0.71352</v>
      </c>
      <c r="E623" s="23">
        <v>41246</v>
      </c>
      <c r="F623" s="23">
        <v>0</v>
      </c>
      <c r="G623" s="23"/>
      <c r="H623" s="23">
        <v>41246</v>
      </c>
    </row>
    <row r="624" spans="1:8" ht="12.75">
      <c r="A624" t="s">
        <v>296</v>
      </c>
      <c r="B624" t="s">
        <v>302</v>
      </c>
      <c r="C624" s="23">
        <v>107237057</v>
      </c>
      <c r="D624" s="24">
        <v>0.46006</v>
      </c>
      <c r="E624" s="23">
        <v>49336</v>
      </c>
      <c r="F624" s="23">
        <v>0</v>
      </c>
      <c r="G624" s="23"/>
      <c r="H624" s="23">
        <v>49336</v>
      </c>
    </row>
    <row r="625" spans="1:8" ht="12.75">
      <c r="A625" t="s">
        <v>296</v>
      </c>
      <c r="B625" t="s">
        <v>303</v>
      </c>
      <c r="C625" s="23">
        <v>263922444</v>
      </c>
      <c r="D625" s="24">
        <v>1.02979</v>
      </c>
      <c r="E625" s="23">
        <v>271786</v>
      </c>
      <c r="F625" s="23">
        <v>109819</v>
      </c>
      <c r="G625" s="23"/>
      <c r="H625" s="23">
        <v>381605</v>
      </c>
    </row>
    <row r="626" spans="1:8" ht="12.75">
      <c r="A626" t="s">
        <v>296</v>
      </c>
      <c r="B626" t="s">
        <v>304</v>
      </c>
      <c r="C626" s="23">
        <v>19184353261</v>
      </c>
      <c r="D626" s="24">
        <v>0.49781</v>
      </c>
      <c r="E626" s="23">
        <v>9550148</v>
      </c>
      <c r="F626" s="23">
        <v>4988684</v>
      </c>
      <c r="G626" s="23"/>
      <c r="H626" s="23">
        <v>14538832</v>
      </c>
    </row>
    <row r="627" spans="1:8" ht="12.75">
      <c r="A627" t="s">
        <v>296</v>
      </c>
      <c r="B627" t="s">
        <v>305</v>
      </c>
      <c r="C627" s="23">
        <v>6489352861</v>
      </c>
      <c r="D627" s="24">
        <v>0.37555</v>
      </c>
      <c r="E627" s="23">
        <v>2437066</v>
      </c>
      <c r="F627" s="23">
        <v>0</v>
      </c>
      <c r="G627" s="23"/>
      <c r="H627" s="23">
        <v>2437066</v>
      </c>
    </row>
    <row r="628" spans="1:8" ht="12.75">
      <c r="A628" t="s">
        <v>296</v>
      </c>
      <c r="B628" t="s">
        <v>306</v>
      </c>
      <c r="C628" s="23">
        <v>78973985728</v>
      </c>
      <c r="D628" s="24">
        <v>0.18556</v>
      </c>
      <c r="E628" s="23">
        <v>14654268</v>
      </c>
      <c r="F628" s="23">
        <v>0</v>
      </c>
      <c r="G628" s="23"/>
      <c r="H628" s="23">
        <v>14654268</v>
      </c>
    </row>
    <row r="629" spans="1:8" ht="12.75">
      <c r="A629" t="s">
        <v>296</v>
      </c>
      <c r="B629" t="s">
        <v>68</v>
      </c>
      <c r="C629" s="23">
        <v>256029394</v>
      </c>
      <c r="D629" s="24">
        <v>0.37446</v>
      </c>
      <c r="E629" s="23">
        <v>95874</v>
      </c>
      <c r="F629" s="23">
        <v>0</v>
      </c>
      <c r="G629" s="23"/>
      <c r="H629" s="23">
        <v>95874</v>
      </c>
    </row>
    <row r="630" spans="1:8" ht="12.75">
      <c r="A630" t="s">
        <v>296</v>
      </c>
      <c r="B630" t="s">
        <v>230</v>
      </c>
      <c r="C630" s="23">
        <v>5358082177</v>
      </c>
      <c r="D630" s="24">
        <v>0.36094</v>
      </c>
      <c r="E630" s="23">
        <v>1933970</v>
      </c>
      <c r="F630" s="23">
        <v>0</v>
      </c>
      <c r="G630" s="23"/>
      <c r="H630" s="23">
        <v>1933970</v>
      </c>
    </row>
    <row r="631" spans="1:8" ht="12.75">
      <c r="A631" t="s">
        <v>296</v>
      </c>
      <c r="B631" t="s">
        <v>158</v>
      </c>
      <c r="C631" s="23">
        <v>3202478046</v>
      </c>
      <c r="D631" s="24">
        <v>0.41616</v>
      </c>
      <c r="E631" s="23">
        <v>1332742</v>
      </c>
      <c r="F631" s="23">
        <v>0</v>
      </c>
      <c r="G631" s="23"/>
      <c r="H631" s="23">
        <v>1332742</v>
      </c>
    </row>
    <row r="632" spans="1:8" ht="12.75">
      <c r="A632" t="s">
        <v>296</v>
      </c>
      <c r="B632" t="s">
        <v>159</v>
      </c>
      <c r="C632" s="23">
        <v>8009834341</v>
      </c>
      <c r="D632" s="24">
        <v>0.22558</v>
      </c>
      <c r="E632" s="23">
        <v>1806846</v>
      </c>
      <c r="F632" s="23">
        <v>0</v>
      </c>
      <c r="G632" s="23"/>
      <c r="H632" s="23">
        <v>1806846</v>
      </c>
    </row>
    <row r="633" spans="1:8" ht="12.75">
      <c r="A633" t="s">
        <v>296</v>
      </c>
      <c r="B633" t="s">
        <v>518</v>
      </c>
      <c r="C633" s="23">
        <v>12714885058</v>
      </c>
      <c r="D633" s="24">
        <v>0.5</v>
      </c>
      <c r="E633" s="23">
        <v>6357443</v>
      </c>
      <c r="F633" s="23">
        <v>0</v>
      </c>
      <c r="G633" s="23"/>
      <c r="H633" s="23">
        <v>6357443</v>
      </c>
    </row>
    <row r="634" spans="1:8" ht="12.75">
      <c r="A634" t="s">
        <v>296</v>
      </c>
      <c r="B634" t="s">
        <v>307</v>
      </c>
      <c r="C634" s="23">
        <v>1208634297</v>
      </c>
      <c r="D634" s="24">
        <v>0.33771</v>
      </c>
      <c r="E634" s="23">
        <v>408166</v>
      </c>
      <c r="F634" s="23">
        <v>0</v>
      </c>
      <c r="G634" s="23"/>
      <c r="H634" s="23">
        <v>408166</v>
      </c>
    </row>
    <row r="635" spans="1:8" ht="12.75">
      <c r="A635" t="s">
        <v>296</v>
      </c>
      <c r="B635" t="s">
        <v>232</v>
      </c>
      <c r="C635" s="23">
        <v>1869498917</v>
      </c>
      <c r="D635" s="24">
        <v>0.41784</v>
      </c>
      <c r="E635" s="23">
        <v>781150</v>
      </c>
      <c r="F635" s="23">
        <v>0</v>
      </c>
      <c r="G635" s="23"/>
      <c r="H635" s="23">
        <v>781150</v>
      </c>
    </row>
    <row r="636" spans="1:8" ht="12.75">
      <c r="A636" t="s">
        <v>296</v>
      </c>
      <c r="B636" t="s">
        <v>308</v>
      </c>
      <c r="C636" s="23">
        <v>138097059</v>
      </c>
      <c r="D636" s="24">
        <v>0.37962</v>
      </c>
      <c r="E636" s="23">
        <v>52425</v>
      </c>
      <c r="F636" s="23">
        <v>0</v>
      </c>
      <c r="G636" s="23"/>
      <c r="H636" s="23">
        <v>52425</v>
      </c>
    </row>
    <row r="637" spans="1:8" ht="12.75">
      <c r="A637" t="s">
        <v>296</v>
      </c>
      <c r="B637" t="s">
        <v>310</v>
      </c>
      <c r="C637" s="23">
        <v>452640633</v>
      </c>
      <c r="D637" s="24">
        <v>0.29609</v>
      </c>
      <c r="E637" s="23">
        <v>134021</v>
      </c>
      <c r="F637" s="23">
        <v>0</v>
      </c>
      <c r="G637" s="23"/>
      <c r="H637" s="23">
        <v>134021</v>
      </c>
    </row>
    <row r="638" spans="1:8" ht="12.75">
      <c r="A638" t="s">
        <v>296</v>
      </c>
      <c r="B638" t="s">
        <v>311</v>
      </c>
      <c r="C638" s="23">
        <v>168997756</v>
      </c>
      <c r="D638" s="24">
        <v>0.5</v>
      </c>
      <c r="E638" s="23">
        <v>84499</v>
      </c>
      <c r="F638" s="23">
        <v>0</v>
      </c>
      <c r="G638" s="23"/>
      <c r="H638" s="23">
        <v>84499</v>
      </c>
    </row>
    <row r="639" spans="1:8" ht="12.75">
      <c r="A639" t="s">
        <v>296</v>
      </c>
      <c r="B639" t="s">
        <v>312</v>
      </c>
      <c r="C639" s="23">
        <v>775489032</v>
      </c>
      <c r="D639" s="24">
        <v>0.40926</v>
      </c>
      <c r="E639" s="23">
        <v>317380</v>
      </c>
      <c r="F639" s="23">
        <v>0</v>
      </c>
      <c r="G639" s="23"/>
      <c r="H639" s="23">
        <v>317380</v>
      </c>
    </row>
    <row r="640" spans="1:8" ht="12.75">
      <c r="A640" t="s">
        <v>296</v>
      </c>
      <c r="B640" t="s">
        <v>313</v>
      </c>
      <c r="C640" s="23">
        <v>2091997347</v>
      </c>
      <c r="D640" s="24">
        <v>0.5</v>
      </c>
      <c r="E640" s="23">
        <v>1045999</v>
      </c>
      <c r="F640" s="23">
        <v>0</v>
      </c>
      <c r="G640" s="23"/>
      <c r="H640" s="23">
        <v>1045999</v>
      </c>
    </row>
    <row r="641" spans="1:8" ht="12.75">
      <c r="A641" t="s">
        <v>296</v>
      </c>
      <c r="B641" t="s">
        <v>233</v>
      </c>
      <c r="C641" s="23">
        <v>901388198</v>
      </c>
      <c r="D641" s="24">
        <v>0.42476</v>
      </c>
      <c r="E641" s="23">
        <v>382876</v>
      </c>
      <c r="F641" s="23">
        <v>0</v>
      </c>
      <c r="G641" s="23"/>
      <c r="H641" s="23">
        <v>382876</v>
      </c>
    </row>
    <row r="642" spans="1:8" ht="12.75">
      <c r="A642" t="s">
        <v>296</v>
      </c>
      <c r="B642" t="s">
        <v>314</v>
      </c>
      <c r="C642" s="23">
        <v>675793211</v>
      </c>
      <c r="D642" s="24">
        <v>0.5</v>
      </c>
      <c r="E642" s="23">
        <v>337897</v>
      </c>
      <c r="F642" s="23">
        <v>0</v>
      </c>
      <c r="G642" s="23"/>
      <c r="H642" s="23">
        <v>337897</v>
      </c>
    </row>
    <row r="643" spans="1:8" ht="12.75">
      <c r="A643" t="s">
        <v>296</v>
      </c>
      <c r="B643" t="s">
        <v>315</v>
      </c>
      <c r="C643" s="23">
        <v>4930902815</v>
      </c>
      <c r="D643" s="24">
        <v>0.5</v>
      </c>
      <c r="E643" s="23">
        <v>2465451</v>
      </c>
      <c r="F643" s="23">
        <v>0</v>
      </c>
      <c r="G643" s="23"/>
      <c r="H643" s="23">
        <v>2465451</v>
      </c>
    </row>
    <row r="644" spans="1:8" ht="12.75">
      <c r="A644" t="s">
        <v>296</v>
      </c>
      <c r="B644" t="s">
        <v>519</v>
      </c>
      <c r="C644" s="23">
        <v>6024717381</v>
      </c>
      <c r="D644" s="24">
        <v>0.3985</v>
      </c>
      <c r="E644" s="23">
        <v>2400833</v>
      </c>
      <c r="F644" s="23">
        <v>0</v>
      </c>
      <c r="G644" s="23"/>
      <c r="H644" s="23">
        <v>2400833</v>
      </c>
    </row>
    <row r="645" spans="1:8" ht="12.75">
      <c r="A645" t="s">
        <v>296</v>
      </c>
      <c r="B645" t="s">
        <v>317</v>
      </c>
      <c r="C645" s="23">
        <v>114887456</v>
      </c>
      <c r="D645" s="24">
        <v>0.40246</v>
      </c>
      <c r="E645" s="23">
        <v>46237</v>
      </c>
      <c r="F645" s="23">
        <v>0</v>
      </c>
      <c r="G645" s="23"/>
      <c r="H645" s="23">
        <v>46237</v>
      </c>
    </row>
    <row r="646" spans="1:8" ht="12.75">
      <c r="A646" t="s">
        <v>296</v>
      </c>
      <c r="B646" t="s">
        <v>318</v>
      </c>
      <c r="C646" s="23">
        <v>263922444</v>
      </c>
      <c r="D646" s="24">
        <v>0.34438</v>
      </c>
      <c r="E646" s="23">
        <v>90890</v>
      </c>
      <c r="F646" s="23">
        <v>0</v>
      </c>
      <c r="G646" s="23"/>
      <c r="H646" s="23">
        <v>90890</v>
      </c>
    </row>
    <row r="647" spans="1:8" ht="12.75">
      <c r="A647" t="s">
        <v>296</v>
      </c>
      <c r="B647" t="s">
        <v>319</v>
      </c>
      <c r="C647" s="23">
        <v>18731712628</v>
      </c>
      <c r="D647" s="24">
        <v>0.5</v>
      </c>
      <c r="E647" s="23">
        <v>9365856</v>
      </c>
      <c r="F647" s="23">
        <v>0</v>
      </c>
      <c r="G647" s="23"/>
      <c r="H647" s="23">
        <v>9365856</v>
      </c>
    </row>
    <row r="648" spans="1:8" ht="12.75">
      <c r="A648" t="s">
        <v>296</v>
      </c>
      <c r="B648" t="s">
        <v>320</v>
      </c>
      <c r="C648" s="23">
        <v>371835881</v>
      </c>
      <c r="D648" s="24">
        <v>0.376</v>
      </c>
      <c r="E648" s="23">
        <v>139812</v>
      </c>
      <c r="F648" s="23">
        <v>0</v>
      </c>
      <c r="G648" s="23"/>
      <c r="H648" s="23">
        <v>139812</v>
      </c>
    </row>
    <row r="649" spans="1:8" ht="12.75">
      <c r="A649" t="s">
        <v>296</v>
      </c>
      <c r="B649" t="s">
        <v>520</v>
      </c>
      <c r="C649" s="23">
        <v>197704954</v>
      </c>
      <c r="D649" s="24">
        <v>0.5</v>
      </c>
      <c r="E649" s="23">
        <v>98852</v>
      </c>
      <c r="F649" s="23">
        <v>0</v>
      </c>
      <c r="G649" s="23"/>
      <c r="H649" s="23">
        <v>98852</v>
      </c>
    </row>
    <row r="650" spans="1:8" ht="12.75">
      <c r="A650" t="s">
        <v>296</v>
      </c>
      <c r="B650" t="s">
        <v>321</v>
      </c>
      <c r="C650" s="23">
        <v>690723570</v>
      </c>
      <c r="D650" s="24">
        <v>0.33419</v>
      </c>
      <c r="E650" s="23">
        <v>230830</v>
      </c>
      <c r="F650" s="23">
        <v>0</v>
      </c>
      <c r="G650" s="23"/>
      <c r="H650" s="23">
        <v>230830</v>
      </c>
    </row>
    <row r="651" spans="1:8" ht="12.75">
      <c r="A651" t="s">
        <v>296</v>
      </c>
      <c r="B651" t="s">
        <v>322</v>
      </c>
      <c r="C651" s="23">
        <v>445896318</v>
      </c>
      <c r="D651" s="24">
        <v>0.19809</v>
      </c>
      <c r="E651" s="23">
        <v>88326</v>
      </c>
      <c r="F651" s="23">
        <v>0</v>
      </c>
      <c r="G651" s="23"/>
      <c r="H651" s="23">
        <v>88326</v>
      </c>
    </row>
    <row r="652" spans="1:8" ht="12.75">
      <c r="A652" t="s">
        <v>296</v>
      </c>
      <c r="B652" t="s">
        <v>323</v>
      </c>
      <c r="C652" s="23">
        <v>4047400986</v>
      </c>
      <c r="D652" s="24">
        <v>0.38366</v>
      </c>
      <c r="E652" s="23">
        <v>1552813</v>
      </c>
      <c r="F652" s="23">
        <v>0</v>
      </c>
      <c r="G652" s="23"/>
      <c r="H652" s="23">
        <v>1552813</v>
      </c>
    </row>
    <row r="653" spans="1:8" ht="12.75">
      <c r="A653" t="s">
        <v>296</v>
      </c>
      <c r="B653" t="s">
        <v>324</v>
      </c>
      <c r="C653" s="23">
        <v>31029857</v>
      </c>
      <c r="D653" s="24">
        <v>0.41583</v>
      </c>
      <c r="E653" s="23">
        <v>12903</v>
      </c>
      <c r="F653" s="23">
        <v>0</v>
      </c>
      <c r="G653" s="23"/>
      <c r="H653" s="23">
        <v>12903</v>
      </c>
    </row>
    <row r="654" spans="1:8" ht="12.75">
      <c r="A654" t="s">
        <v>296</v>
      </c>
      <c r="B654" t="s">
        <v>325</v>
      </c>
      <c r="C654" s="23">
        <v>725621646</v>
      </c>
      <c r="D654" s="24">
        <v>0.33735</v>
      </c>
      <c r="E654" s="23">
        <v>244788</v>
      </c>
      <c r="F654" s="23">
        <v>0</v>
      </c>
      <c r="G654" s="23"/>
      <c r="H654" s="23">
        <v>244788</v>
      </c>
    </row>
    <row r="655" spans="1:8" ht="12.75">
      <c r="A655" t="s">
        <v>296</v>
      </c>
      <c r="B655" t="s">
        <v>326</v>
      </c>
      <c r="C655" s="23">
        <v>1654935497</v>
      </c>
      <c r="D655" s="24">
        <v>0.43786</v>
      </c>
      <c r="E655" s="23">
        <v>724624</v>
      </c>
      <c r="F655" s="23">
        <v>0</v>
      </c>
      <c r="G655" s="23"/>
      <c r="H655" s="23">
        <v>724624</v>
      </c>
    </row>
    <row r="656" spans="1:8" ht="12.75">
      <c r="A656" t="s">
        <v>296</v>
      </c>
      <c r="B656" t="s">
        <v>327</v>
      </c>
      <c r="C656" s="23">
        <v>1026725962</v>
      </c>
      <c r="D656" s="24">
        <v>0.44362</v>
      </c>
      <c r="E656" s="23">
        <v>455481</v>
      </c>
      <c r="F656" s="23">
        <v>0</v>
      </c>
      <c r="G656" s="23"/>
      <c r="H656" s="23">
        <v>455481</v>
      </c>
    </row>
    <row r="657" spans="1:8" ht="12.75">
      <c r="A657" t="s">
        <v>296</v>
      </c>
      <c r="B657" t="s">
        <v>328</v>
      </c>
      <c r="C657" s="23">
        <v>41377992</v>
      </c>
      <c r="D657" s="24">
        <v>0.26741</v>
      </c>
      <c r="E657" s="23">
        <v>11065</v>
      </c>
      <c r="F657" s="23">
        <v>0</v>
      </c>
      <c r="G657" s="23"/>
      <c r="H657" s="23">
        <v>11065</v>
      </c>
    </row>
    <row r="658" spans="1:8" ht="12.75">
      <c r="A658" t="s">
        <v>296</v>
      </c>
      <c r="B658" t="s">
        <v>329</v>
      </c>
      <c r="C658" s="23">
        <v>32007686</v>
      </c>
      <c r="D658" s="24">
        <v>0.17811</v>
      </c>
      <c r="E658" s="23">
        <v>5701</v>
      </c>
      <c r="F658" s="23">
        <v>0</v>
      </c>
      <c r="G658" s="23"/>
      <c r="H658" s="23">
        <v>5701</v>
      </c>
    </row>
    <row r="659" spans="1:8" ht="12.75">
      <c r="A659" t="s">
        <v>296</v>
      </c>
      <c r="B659" t="s">
        <v>566</v>
      </c>
      <c r="C659" s="23">
        <v>263922444</v>
      </c>
      <c r="D659" s="24">
        <v>0.30221</v>
      </c>
      <c r="E659" s="23">
        <v>79760</v>
      </c>
      <c r="F659" s="23">
        <v>0</v>
      </c>
      <c r="G659" s="23"/>
      <c r="H659" s="23">
        <v>79760</v>
      </c>
    </row>
    <row r="660" spans="1:8" ht="12.75">
      <c r="A660" t="s">
        <v>296</v>
      </c>
      <c r="B660" t="s">
        <v>330</v>
      </c>
      <c r="C660" s="23">
        <v>120736404</v>
      </c>
      <c r="D660" s="24">
        <v>0</v>
      </c>
      <c r="E660" s="23">
        <v>0</v>
      </c>
      <c r="F660" s="23">
        <v>14886</v>
      </c>
      <c r="G660" s="23"/>
      <c r="H660" s="23">
        <v>14886</v>
      </c>
    </row>
    <row r="661" spans="3:8" ht="13.5" thickBot="1">
      <c r="C661" s="23"/>
      <c r="D661" s="24"/>
      <c r="E661" s="23"/>
      <c r="F661" s="23"/>
      <c r="G661" s="23"/>
      <c r="H661" s="25">
        <v>155376916</v>
      </c>
    </row>
    <row r="662" spans="3:8" ht="13.5" thickTop="1">
      <c r="C662" s="23"/>
      <c r="D662" s="24"/>
      <c r="E662" s="23"/>
      <c r="F662" s="23"/>
      <c r="G662" s="23"/>
      <c r="H662" s="23"/>
    </row>
    <row r="663" spans="1:8" ht="12.75">
      <c r="A663" t="s">
        <v>331</v>
      </c>
      <c r="B663" t="s">
        <v>332</v>
      </c>
      <c r="C663" s="23">
        <v>2834263933</v>
      </c>
      <c r="D663" s="24">
        <v>0.27481</v>
      </c>
      <c r="E663" s="23">
        <v>778890</v>
      </c>
      <c r="F663" s="23">
        <v>0</v>
      </c>
      <c r="G663" s="23"/>
      <c r="H663" s="23">
        <v>778890</v>
      </c>
    </row>
    <row r="664" spans="1:8" ht="12.75">
      <c r="A664" t="s">
        <v>331</v>
      </c>
      <c r="B664" t="s">
        <v>333</v>
      </c>
      <c r="C664" s="23">
        <v>805509116</v>
      </c>
      <c r="D664" s="24">
        <v>0.44</v>
      </c>
      <c r="E664" s="23">
        <v>354424</v>
      </c>
      <c r="F664" s="23">
        <v>0</v>
      </c>
      <c r="G664" s="23"/>
      <c r="H664" s="23">
        <v>354424</v>
      </c>
    </row>
    <row r="665" spans="1:8" ht="12.75">
      <c r="A665" t="s">
        <v>331</v>
      </c>
      <c r="B665" t="s">
        <v>334</v>
      </c>
      <c r="C665" s="23">
        <v>1871796269</v>
      </c>
      <c r="D665" s="24">
        <v>0.26156</v>
      </c>
      <c r="E665" s="23">
        <v>489595</v>
      </c>
      <c r="F665" s="23">
        <v>0</v>
      </c>
      <c r="G665" s="23"/>
      <c r="H665" s="23">
        <v>489595</v>
      </c>
    </row>
    <row r="666" spans="1:8" ht="12.75">
      <c r="A666" t="s">
        <v>331</v>
      </c>
      <c r="B666" t="s">
        <v>335</v>
      </c>
      <c r="C666" s="23">
        <v>3089838148</v>
      </c>
      <c r="D666" s="24">
        <v>0.44965</v>
      </c>
      <c r="E666" s="23">
        <v>1389353</v>
      </c>
      <c r="F666" s="23">
        <v>0</v>
      </c>
      <c r="G666" s="23"/>
      <c r="H666" s="23">
        <v>1389353</v>
      </c>
    </row>
    <row r="667" spans="1:8" ht="12.75">
      <c r="A667" t="s">
        <v>331</v>
      </c>
      <c r="B667" t="s">
        <v>336</v>
      </c>
      <c r="C667" s="23">
        <v>1871796269</v>
      </c>
      <c r="D667" s="24">
        <v>0.9335</v>
      </c>
      <c r="E667" s="23">
        <v>1747327</v>
      </c>
      <c r="F667" s="23">
        <v>0</v>
      </c>
      <c r="G667" s="23"/>
      <c r="H667" s="23">
        <v>1747327</v>
      </c>
    </row>
    <row r="668" spans="1:8" ht="12.75">
      <c r="A668" t="s">
        <v>331</v>
      </c>
      <c r="B668" t="s">
        <v>337</v>
      </c>
      <c r="C668" s="23">
        <v>2391570911</v>
      </c>
      <c r="D668" s="24">
        <v>0.45257</v>
      </c>
      <c r="E668" s="23">
        <v>1082347</v>
      </c>
      <c r="F668" s="23">
        <v>0</v>
      </c>
      <c r="G668" s="23"/>
      <c r="H668" s="23">
        <v>1082347</v>
      </c>
    </row>
    <row r="669" spans="1:8" ht="12.75">
      <c r="A669" t="s">
        <v>331</v>
      </c>
      <c r="B669" t="s">
        <v>338</v>
      </c>
      <c r="C669" s="23">
        <v>805509116</v>
      </c>
      <c r="D669" s="24">
        <v>0.76986</v>
      </c>
      <c r="E669" s="23">
        <v>620127</v>
      </c>
      <c r="F669" s="23">
        <v>0</v>
      </c>
      <c r="G669" s="23"/>
      <c r="H669" s="23">
        <v>620127</v>
      </c>
    </row>
    <row r="670" spans="1:8" ht="12.75">
      <c r="A670" t="s">
        <v>331</v>
      </c>
      <c r="B670" t="s">
        <v>339</v>
      </c>
      <c r="C670" s="23">
        <v>138060881</v>
      </c>
      <c r="D670" s="24">
        <v>0.3909</v>
      </c>
      <c r="E670" s="23">
        <v>53968</v>
      </c>
      <c r="F670" s="23">
        <v>0</v>
      </c>
      <c r="G670" s="23"/>
      <c r="H670" s="23">
        <v>53968</v>
      </c>
    </row>
    <row r="671" spans="1:8" ht="12.75">
      <c r="A671" t="s">
        <v>331</v>
      </c>
      <c r="B671" t="s">
        <v>340</v>
      </c>
      <c r="C671" s="23">
        <v>2834263933</v>
      </c>
      <c r="D671" s="24">
        <v>0.13382</v>
      </c>
      <c r="E671" s="23">
        <v>379290</v>
      </c>
      <c r="F671" s="23">
        <v>0</v>
      </c>
      <c r="G671" s="23"/>
      <c r="H671" s="23">
        <v>379290</v>
      </c>
    </row>
    <row r="672" spans="1:8" ht="12.75">
      <c r="A672" t="s">
        <v>331</v>
      </c>
      <c r="B672" t="s">
        <v>341</v>
      </c>
      <c r="C672" s="23">
        <v>805509116</v>
      </c>
      <c r="D672" s="24">
        <v>0.09281</v>
      </c>
      <c r="E672" s="23">
        <v>74758</v>
      </c>
      <c r="F672" s="23">
        <v>0</v>
      </c>
      <c r="G672" s="23"/>
      <c r="H672" s="23">
        <v>74758</v>
      </c>
    </row>
    <row r="673" spans="1:8" ht="12.75">
      <c r="A673" t="s">
        <v>331</v>
      </c>
      <c r="B673" t="s">
        <v>342</v>
      </c>
      <c r="C673" s="23">
        <v>1871796269</v>
      </c>
      <c r="D673" s="24">
        <v>0.08904</v>
      </c>
      <c r="E673" s="23">
        <v>166657</v>
      </c>
      <c r="F673" s="23">
        <v>0</v>
      </c>
      <c r="G673" s="23"/>
      <c r="H673" s="23">
        <v>166657</v>
      </c>
    </row>
    <row r="674" spans="1:8" ht="12.75">
      <c r="A674" t="s">
        <v>331</v>
      </c>
      <c r="B674" t="s">
        <v>343</v>
      </c>
      <c r="C674" s="23">
        <v>3089838148</v>
      </c>
      <c r="D674" s="24">
        <v>0.24319</v>
      </c>
      <c r="E674" s="23">
        <v>751418</v>
      </c>
      <c r="F674" s="23">
        <v>0</v>
      </c>
      <c r="G674" s="23"/>
      <c r="H674" s="23">
        <v>751418</v>
      </c>
    </row>
    <row r="675" spans="1:8" ht="12.75">
      <c r="A675" t="s">
        <v>331</v>
      </c>
      <c r="B675" t="s">
        <v>344</v>
      </c>
      <c r="C675" s="23">
        <v>2834263933</v>
      </c>
      <c r="D675" s="24">
        <v>0.07554</v>
      </c>
      <c r="E675" s="23">
        <v>214114</v>
      </c>
      <c r="F675" s="23">
        <v>0</v>
      </c>
      <c r="G675" s="23"/>
      <c r="H675" s="23">
        <v>214114</v>
      </c>
    </row>
    <row r="676" spans="1:8" ht="12.75">
      <c r="A676" t="s">
        <v>331</v>
      </c>
      <c r="B676" t="s">
        <v>345</v>
      </c>
      <c r="C676" s="23">
        <v>2834263933</v>
      </c>
      <c r="D676" s="24">
        <v>0.02059</v>
      </c>
      <c r="E676" s="23">
        <v>58353</v>
      </c>
      <c r="F676" s="23">
        <v>0</v>
      </c>
      <c r="G676" s="23"/>
      <c r="H676" s="23">
        <v>58353</v>
      </c>
    </row>
    <row r="677" spans="1:8" ht="12.75">
      <c r="A677" t="s">
        <v>331</v>
      </c>
      <c r="B677" t="s">
        <v>346</v>
      </c>
      <c r="C677" s="23">
        <v>1402243327</v>
      </c>
      <c r="D677" s="24">
        <v>0.01</v>
      </c>
      <c r="E677" s="23">
        <v>14021</v>
      </c>
      <c r="F677" s="23">
        <v>0</v>
      </c>
      <c r="G677" s="23"/>
      <c r="H677" s="23">
        <v>14021</v>
      </c>
    </row>
    <row r="678" spans="3:8" ht="13.5" thickBot="1">
      <c r="C678" s="23"/>
      <c r="D678" s="24"/>
      <c r="E678" s="23"/>
      <c r="F678" s="23"/>
      <c r="G678" s="23"/>
      <c r="H678" s="25">
        <v>8174642</v>
      </c>
    </row>
    <row r="679" spans="3:8" ht="13.5" thickTop="1">
      <c r="C679" s="23"/>
      <c r="D679" s="24"/>
      <c r="E679" s="23"/>
      <c r="F679" s="23"/>
      <c r="G679" s="23"/>
      <c r="H679" s="23"/>
    </row>
    <row r="680" spans="1:8" ht="12.75">
      <c r="A680" t="s">
        <v>347</v>
      </c>
      <c r="B680" t="s">
        <v>348</v>
      </c>
      <c r="C680" s="23">
        <v>643613765</v>
      </c>
      <c r="D680" s="24">
        <v>0.354</v>
      </c>
      <c r="E680" s="23">
        <v>227840</v>
      </c>
      <c r="F680" s="23">
        <v>0</v>
      </c>
      <c r="G680" s="23"/>
      <c r="H680" s="23">
        <v>227840</v>
      </c>
    </row>
    <row r="681" spans="1:8" ht="12.75">
      <c r="A681" t="s">
        <v>347</v>
      </c>
      <c r="B681" t="s">
        <v>349</v>
      </c>
      <c r="C681" s="23">
        <v>16512218</v>
      </c>
      <c r="D681" s="24">
        <v>0.5</v>
      </c>
      <c r="E681" s="23">
        <v>8256</v>
      </c>
      <c r="F681" s="23">
        <v>0</v>
      </c>
      <c r="G681" s="23"/>
      <c r="H681" s="23">
        <v>8256</v>
      </c>
    </row>
    <row r="682" spans="1:8" ht="12.75">
      <c r="A682" t="s">
        <v>347</v>
      </c>
      <c r="B682" t="s">
        <v>350</v>
      </c>
      <c r="C682" s="23">
        <v>300979075</v>
      </c>
      <c r="D682" s="24">
        <v>0.4469</v>
      </c>
      <c r="E682" s="23">
        <v>134508</v>
      </c>
      <c r="F682" s="23">
        <v>0</v>
      </c>
      <c r="G682" s="23"/>
      <c r="H682" s="23">
        <v>134508</v>
      </c>
    </row>
    <row r="683" spans="1:8" ht="12.75">
      <c r="A683" t="s">
        <v>347</v>
      </c>
      <c r="B683" t="s">
        <v>37</v>
      </c>
      <c r="C683" s="23">
        <v>3736698948</v>
      </c>
      <c r="D683" s="24">
        <v>0</v>
      </c>
      <c r="E683" s="23">
        <v>0</v>
      </c>
      <c r="F683" s="23">
        <v>3782460</v>
      </c>
      <c r="G683" s="23"/>
      <c r="H683" s="23">
        <v>3782460</v>
      </c>
    </row>
    <row r="684" spans="1:8" ht="12.75">
      <c r="A684" t="s">
        <v>347</v>
      </c>
      <c r="B684" t="s">
        <v>38</v>
      </c>
      <c r="C684" s="23">
        <v>4384858580</v>
      </c>
      <c r="D684" s="24">
        <v>0.1672</v>
      </c>
      <c r="E684" s="23">
        <v>733148</v>
      </c>
      <c r="F684" s="23">
        <v>2080000</v>
      </c>
      <c r="G684" s="23"/>
      <c r="H684" s="23">
        <v>2813148</v>
      </c>
    </row>
    <row r="685" spans="1:8" ht="12.75">
      <c r="A685" t="s">
        <v>347</v>
      </c>
      <c r="B685" t="s">
        <v>351</v>
      </c>
      <c r="C685" s="23">
        <v>5044881837</v>
      </c>
      <c r="D685" s="24">
        <v>0.1512</v>
      </c>
      <c r="E685" s="23">
        <v>762786</v>
      </c>
      <c r="F685" s="23">
        <v>0</v>
      </c>
      <c r="G685" s="23"/>
      <c r="H685" s="23">
        <v>762786</v>
      </c>
    </row>
    <row r="686" spans="1:8" ht="12.75">
      <c r="A686" t="s">
        <v>347</v>
      </c>
      <c r="B686" t="s">
        <v>18</v>
      </c>
      <c r="C686" s="23">
        <v>55891209</v>
      </c>
      <c r="D686" s="24">
        <v>0.7378</v>
      </c>
      <c r="E686" s="23">
        <v>41237</v>
      </c>
      <c r="F686" s="23">
        <v>0</v>
      </c>
      <c r="G686" s="23"/>
      <c r="H686" s="23">
        <v>41237</v>
      </c>
    </row>
    <row r="687" spans="1:8" ht="12.75">
      <c r="A687" t="s">
        <v>347</v>
      </c>
      <c r="B687" t="s">
        <v>26</v>
      </c>
      <c r="C687" s="23">
        <v>507463309</v>
      </c>
      <c r="D687" s="24">
        <v>0.7193</v>
      </c>
      <c r="E687" s="23">
        <v>365018</v>
      </c>
      <c r="F687" s="23">
        <v>0</v>
      </c>
      <c r="G687" s="23"/>
      <c r="H687" s="23">
        <v>365018</v>
      </c>
    </row>
    <row r="688" spans="1:8" ht="12.75">
      <c r="A688" t="s">
        <v>347</v>
      </c>
      <c r="B688" t="s">
        <v>27</v>
      </c>
      <c r="C688" s="23">
        <v>475901570</v>
      </c>
      <c r="D688" s="24">
        <v>0.6347</v>
      </c>
      <c r="E688" s="23">
        <v>302055</v>
      </c>
      <c r="F688" s="23">
        <v>0</v>
      </c>
      <c r="G688" s="23"/>
      <c r="H688" s="23">
        <v>302055</v>
      </c>
    </row>
    <row r="689" spans="1:8" ht="12.75">
      <c r="A689" t="s">
        <v>347</v>
      </c>
      <c r="B689" t="s">
        <v>28</v>
      </c>
      <c r="C689" s="23">
        <v>229112399</v>
      </c>
      <c r="D689" s="24">
        <v>0.8731</v>
      </c>
      <c r="E689" s="23">
        <v>200038</v>
      </c>
      <c r="F689" s="23">
        <v>0</v>
      </c>
      <c r="G689" s="23"/>
      <c r="H689" s="23">
        <v>200038</v>
      </c>
    </row>
    <row r="690" spans="1:8" ht="12.75">
      <c r="A690" t="s">
        <v>347</v>
      </c>
      <c r="B690" t="s">
        <v>29</v>
      </c>
      <c r="C690" s="23">
        <v>410616777</v>
      </c>
      <c r="D690" s="24">
        <v>0.6578</v>
      </c>
      <c r="E690" s="23">
        <v>270104</v>
      </c>
      <c r="F690" s="23">
        <v>0</v>
      </c>
      <c r="G690" s="23"/>
      <c r="H690" s="23">
        <v>270104</v>
      </c>
    </row>
    <row r="691" spans="1:8" ht="12.75">
      <c r="A691" t="s">
        <v>347</v>
      </c>
      <c r="B691" t="s">
        <v>30</v>
      </c>
      <c r="C691" s="23">
        <v>572392476</v>
      </c>
      <c r="D691" s="24">
        <v>0.7301</v>
      </c>
      <c r="E691" s="23">
        <v>417904</v>
      </c>
      <c r="F691" s="23">
        <v>0</v>
      </c>
      <c r="G691" s="23"/>
      <c r="H691" s="23">
        <v>417904</v>
      </c>
    </row>
    <row r="692" spans="1:8" ht="12.75">
      <c r="A692" t="s">
        <v>347</v>
      </c>
      <c r="B692" t="s">
        <v>39</v>
      </c>
      <c r="C692" s="23">
        <v>174167888</v>
      </c>
      <c r="D692" s="24">
        <v>0.6701</v>
      </c>
      <c r="E692" s="23">
        <v>116710</v>
      </c>
      <c r="F692" s="23">
        <v>0</v>
      </c>
      <c r="G692" s="23"/>
      <c r="H692" s="23">
        <v>116710</v>
      </c>
    </row>
    <row r="693" spans="1:8" ht="12.75">
      <c r="A693" t="s">
        <v>347</v>
      </c>
      <c r="B693" t="s">
        <v>40</v>
      </c>
      <c r="C693" s="23">
        <v>692973377</v>
      </c>
      <c r="D693" s="24">
        <v>0.9111</v>
      </c>
      <c r="E693" s="23">
        <v>631368</v>
      </c>
      <c r="F693" s="23">
        <v>0</v>
      </c>
      <c r="G693" s="23"/>
      <c r="H693" s="23">
        <v>631368</v>
      </c>
    </row>
    <row r="694" spans="1:8" ht="12.75">
      <c r="A694" t="s">
        <v>347</v>
      </c>
      <c r="B694" t="s">
        <v>41</v>
      </c>
      <c r="C694" s="23">
        <v>351162311</v>
      </c>
      <c r="D694" s="24">
        <v>0.689</v>
      </c>
      <c r="E694" s="23">
        <v>241951</v>
      </c>
      <c r="F694" s="23">
        <v>0</v>
      </c>
      <c r="G694" s="23"/>
      <c r="H694" s="23">
        <v>241951</v>
      </c>
    </row>
    <row r="695" spans="1:8" ht="12.75">
      <c r="A695" t="s">
        <v>347</v>
      </c>
      <c r="B695" t="s">
        <v>60</v>
      </c>
      <c r="C695" s="23">
        <v>213191143</v>
      </c>
      <c r="D695" s="24">
        <v>0.6477</v>
      </c>
      <c r="E695" s="23">
        <v>138084</v>
      </c>
      <c r="F695" s="23">
        <v>0</v>
      </c>
      <c r="G695" s="23"/>
      <c r="H695" s="23">
        <v>138084</v>
      </c>
    </row>
    <row r="696" spans="1:8" ht="12.75">
      <c r="A696" t="s">
        <v>347</v>
      </c>
      <c r="B696" t="s">
        <v>61</v>
      </c>
      <c r="C696" s="23">
        <v>755704854</v>
      </c>
      <c r="D696" s="24">
        <v>0.402</v>
      </c>
      <c r="E696" s="23">
        <v>303793</v>
      </c>
      <c r="F696" s="23">
        <v>0</v>
      </c>
      <c r="G696" s="23"/>
      <c r="H696" s="23">
        <v>303793</v>
      </c>
    </row>
    <row r="697" spans="1:8" ht="12.75">
      <c r="A697" t="s">
        <v>347</v>
      </c>
      <c r="B697" t="s">
        <v>62</v>
      </c>
      <c r="C697" s="23">
        <v>200576736</v>
      </c>
      <c r="D697" s="24">
        <v>0.2119</v>
      </c>
      <c r="E697" s="23">
        <v>42502</v>
      </c>
      <c r="F697" s="23">
        <v>0</v>
      </c>
      <c r="G697" s="23"/>
      <c r="H697" s="23">
        <v>42502</v>
      </c>
    </row>
    <row r="698" spans="1:8" ht="12.75">
      <c r="A698" t="s">
        <v>347</v>
      </c>
      <c r="B698" t="s">
        <v>63</v>
      </c>
      <c r="C698" s="23">
        <v>603601824</v>
      </c>
      <c r="D698" s="24">
        <v>0.6397</v>
      </c>
      <c r="E698" s="23">
        <v>386124</v>
      </c>
      <c r="F698" s="23">
        <v>0</v>
      </c>
      <c r="G698" s="23"/>
      <c r="H698" s="23">
        <v>386124</v>
      </c>
    </row>
    <row r="699" spans="1:8" ht="12.75">
      <c r="A699" t="s">
        <v>347</v>
      </c>
      <c r="B699" t="s">
        <v>107</v>
      </c>
      <c r="C699" s="23">
        <v>316395012</v>
      </c>
      <c r="D699" s="24">
        <v>0.501</v>
      </c>
      <c r="E699" s="23">
        <v>158514</v>
      </c>
      <c r="F699" s="23">
        <v>0</v>
      </c>
      <c r="G699" s="23"/>
      <c r="H699" s="23">
        <v>158514</v>
      </c>
    </row>
    <row r="700" spans="1:8" ht="12.75">
      <c r="A700" t="s">
        <v>347</v>
      </c>
      <c r="B700" t="s">
        <v>108</v>
      </c>
      <c r="C700" s="23">
        <v>65031039</v>
      </c>
      <c r="D700" s="24">
        <v>0.4543</v>
      </c>
      <c r="E700" s="23">
        <v>29544</v>
      </c>
      <c r="F700" s="23">
        <v>0</v>
      </c>
      <c r="G700" s="23"/>
      <c r="H700" s="23">
        <v>29544</v>
      </c>
    </row>
    <row r="701" spans="1:8" ht="12.75">
      <c r="A701" t="s">
        <v>347</v>
      </c>
      <c r="B701" t="s">
        <v>126</v>
      </c>
      <c r="C701" s="23">
        <v>47993129</v>
      </c>
      <c r="D701" s="24">
        <v>0.5679</v>
      </c>
      <c r="E701" s="23">
        <v>27255</v>
      </c>
      <c r="F701" s="23">
        <v>19469</v>
      </c>
      <c r="G701" s="23"/>
      <c r="H701" s="23">
        <v>46724</v>
      </c>
    </row>
    <row r="702" spans="1:8" ht="12.75">
      <c r="A702" t="s">
        <v>347</v>
      </c>
      <c r="B702" t="s">
        <v>127</v>
      </c>
      <c r="C702" s="23">
        <v>240155518</v>
      </c>
      <c r="D702" s="24">
        <v>0.3753</v>
      </c>
      <c r="E702" s="23">
        <v>90130</v>
      </c>
      <c r="F702" s="23">
        <v>0</v>
      </c>
      <c r="G702" s="23"/>
      <c r="H702" s="23">
        <v>90130</v>
      </c>
    </row>
    <row r="703" spans="1:8" ht="12.75">
      <c r="A703" t="s">
        <v>347</v>
      </c>
      <c r="B703" t="s">
        <v>352</v>
      </c>
      <c r="C703" s="23">
        <v>73415349</v>
      </c>
      <c r="D703" s="24">
        <v>0.6558</v>
      </c>
      <c r="E703" s="23">
        <v>48146</v>
      </c>
      <c r="F703" s="23">
        <v>0</v>
      </c>
      <c r="G703" s="23"/>
      <c r="H703" s="23">
        <v>48146</v>
      </c>
    </row>
    <row r="704" spans="1:8" ht="12.75">
      <c r="A704" t="s">
        <v>347</v>
      </c>
      <c r="B704" t="s">
        <v>353</v>
      </c>
      <c r="C704" s="23">
        <v>14077782</v>
      </c>
      <c r="D704" s="24">
        <v>0.601</v>
      </c>
      <c r="E704" s="23">
        <v>8461</v>
      </c>
      <c r="F704" s="23">
        <v>0</v>
      </c>
      <c r="G704" s="23"/>
      <c r="H704" s="23">
        <v>8461</v>
      </c>
    </row>
    <row r="705" spans="1:8" ht="12.75">
      <c r="A705" t="s">
        <v>347</v>
      </c>
      <c r="B705" t="s">
        <v>354</v>
      </c>
      <c r="C705" s="23">
        <v>5211971878</v>
      </c>
      <c r="D705" s="24">
        <v>0.0959</v>
      </c>
      <c r="E705" s="23">
        <v>499828</v>
      </c>
      <c r="F705" s="23">
        <v>0</v>
      </c>
      <c r="G705" s="23"/>
      <c r="H705" s="23">
        <v>499828</v>
      </c>
    </row>
    <row r="706" spans="1:8" ht="12.75">
      <c r="A706" t="s">
        <v>347</v>
      </c>
      <c r="B706" t="s">
        <v>355</v>
      </c>
      <c r="C706" s="23">
        <v>8792451983</v>
      </c>
      <c r="D706" s="24">
        <v>0.0999</v>
      </c>
      <c r="E706" s="23">
        <v>878366</v>
      </c>
      <c r="F706" s="23">
        <v>0</v>
      </c>
      <c r="G706" s="23"/>
      <c r="H706" s="23">
        <v>878366</v>
      </c>
    </row>
    <row r="707" spans="1:8" ht="12.75">
      <c r="A707" t="s">
        <v>347</v>
      </c>
      <c r="B707" t="s">
        <v>356</v>
      </c>
      <c r="C707" s="23">
        <v>13989293650</v>
      </c>
      <c r="D707" s="24">
        <v>0.25</v>
      </c>
      <c r="E707" s="23">
        <v>3497323</v>
      </c>
      <c r="F707" s="23">
        <v>0</v>
      </c>
      <c r="G707" s="23"/>
      <c r="H707" s="23">
        <v>3497323</v>
      </c>
    </row>
    <row r="708" spans="1:8" ht="12.75">
      <c r="A708" t="s">
        <v>347</v>
      </c>
      <c r="B708" t="s">
        <v>357</v>
      </c>
      <c r="C708" s="23">
        <v>15130211</v>
      </c>
      <c r="D708" s="24">
        <v>0.3909</v>
      </c>
      <c r="E708" s="23">
        <v>5914</v>
      </c>
      <c r="F708" s="23">
        <v>0</v>
      </c>
      <c r="G708" s="23"/>
      <c r="H708" s="23">
        <v>5914</v>
      </c>
    </row>
    <row r="709" spans="1:8" ht="12.75">
      <c r="A709" t="s">
        <v>347</v>
      </c>
      <c r="B709" t="s">
        <v>358</v>
      </c>
      <c r="C709" s="23">
        <v>4044609881</v>
      </c>
      <c r="D709" s="24">
        <v>0.0789</v>
      </c>
      <c r="E709" s="23">
        <v>319120</v>
      </c>
      <c r="F709" s="23">
        <v>0</v>
      </c>
      <c r="G709" s="23"/>
      <c r="H709" s="23">
        <v>319120</v>
      </c>
    </row>
    <row r="710" spans="1:8" ht="12.75">
      <c r="A710" t="s">
        <v>347</v>
      </c>
      <c r="B710" t="s">
        <v>47</v>
      </c>
      <c r="C710" s="23">
        <v>490195832</v>
      </c>
      <c r="D710" s="24">
        <v>0.0571</v>
      </c>
      <c r="E710" s="23">
        <v>27990</v>
      </c>
      <c r="F710" s="23">
        <v>0</v>
      </c>
      <c r="G710" s="23"/>
      <c r="H710" s="23">
        <v>27990</v>
      </c>
    </row>
    <row r="711" spans="1:8" ht="12.75">
      <c r="A711" t="s">
        <v>347</v>
      </c>
      <c r="B711" t="s">
        <v>48</v>
      </c>
      <c r="C711" s="23">
        <v>1615848821</v>
      </c>
      <c r="D711" s="24">
        <v>0.0965</v>
      </c>
      <c r="E711" s="23">
        <v>155929</v>
      </c>
      <c r="F711" s="23">
        <v>0</v>
      </c>
      <c r="G711" s="23"/>
      <c r="H711" s="23">
        <v>155929</v>
      </c>
    </row>
    <row r="712" spans="1:8" ht="12.75">
      <c r="A712" t="s">
        <v>347</v>
      </c>
      <c r="B712" t="s">
        <v>49</v>
      </c>
      <c r="C712" s="23">
        <v>256373318</v>
      </c>
      <c r="D712" s="24">
        <v>0.0156</v>
      </c>
      <c r="E712" s="23">
        <v>3999</v>
      </c>
      <c r="F712" s="23">
        <v>0</v>
      </c>
      <c r="G712" s="23"/>
      <c r="H712" s="23">
        <v>3999</v>
      </c>
    </row>
    <row r="713" spans="1:8" ht="12.75">
      <c r="A713" t="s">
        <v>347</v>
      </c>
      <c r="B713" t="s">
        <v>50</v>
      </c>
      <c r="C713" s="23">
        <v>478465670</v>
      </c>
      <c r="D713" s="24">
        <v>0.0426</v>
      </c>
      <c r="E713" s="23">
        <v>20383</v>
      </c>
      <c r="F713" s="23">
        <v>0</v>
      </c>
      <c r="G713" s="23"/>
      <c r="H713" s="23">
        <v>20383</v>
      </c>
    </row>
    <row r="714" spans="1:8" ht="12.75">
      <c r="A714" t="s">
        <v>347</v>
      </c>
      <c r="B714" t="s">
        <v>74</v>
      </c>
      <c r="C714" s="23">
        <v>157048322</v>
      </c>
      <c r="D714" s="24">
        <v>0.066</v>
      </c>
      <c r="E714" s="23">
        <v>10365</v>
      </c>
      <c r="F714" s="23">
        <v>0</v>
      </c>
      <c r="G714" s="23"/>
      <c r="H714" s="23">
        <v>10365</v>
      </c>
    </row>
    <row r="715" spans="3:8" ht="13.5" thickBot="1">
      <c r="C715" s="23"/>
      <c r="D715" s="24"/>
      <c r="E715" s="23"/>
      <c r="F715" s="23"/>
      <c r="G715" s="23"/>
      <c r="H715" s="25">
        <v>16986622</v>
      </c>
    </row>
    <row r="716" spans="3:8" ht="13.5" thickTop="1">
      <c r="C716" s="23"/>
      <c r="D716" s="24"/>
      <c r="E716" s="23"/>
      <c r="F716" s="23"/>
      <c r="G716" s="23"/>
      <c r="H716" s="23"/>
    </row>
    <row r="717" spans="1:8" ht="12.75">
      <c r="A717" t="s">
        <v>359</v>
      </c>
      <c r="B717" t="s">
        <v>59</v>
      </c>
      <c r="C717" s="23">
        <v>1090330810</v>
      </c>
      <c r="D717" s="24">
        <v>0.35747</v>
      </c>
      <c r="E717" s="23">
        <v>389761</v>
      </c>
      <c r="F717" s="23">
        <v>0</v>
      </c>
      <c r="G717" s="23"/>
      <c r="H717" s="23">
        <v>389761</v>
      </c>
    </row>
    <row r="718" spans="1:8" ht="12.75">
      <c r="A718" t="s">
        <v>359</v>
      </c>
      <c r="B718" t="s">
        <v>360</v>
      </c>
      <c r="C718" s="23">
        <v>1090330810</v>
      </c>
      <c r="D718" s="24">
        <v>0.5</v>
      </c>
      <c r="E718" s="23">
        <v>545165</v>
      </c>
      <c r="F718" s="23">
        <v>0</v>
      </c>
      <c r="G718" s="23"/>
      <c r="H718" s="23">
        <v>545165</v>
      </c>
    </row>
    <row r="719" spans="1:8" ht="12.75">
      <c r="A719" t="s">
        <v>359</v>
      </c>
      <c r="B719" t="s">
        <v>361</v>
      </c>
      <c r="C719" s="23">
        <v>223820398</v>
      </c>
      <c r="D719" s="24">
        <v>0.81672</v>
      </c>
      <c r="E719" s="23">
        <v>182799</v>
      </c>
      <c r="F719" s="23">
        <v>0</v>
      </c>
      <c r="G719" s="23"/>
      <c r="H719" s="23">
        <v>182799</v>
      </c>
    </row>
    <row r="720" spans="1:8" ht="12.75">
      <c r="A720" t="s">
        <v>359</v>
      </c>
      <c r="B720" t="s">
        <v>362</v>
      </c>
      <c r="C720" s="23">
        <v>63339338</v>
      </c>
      <c r="D720" s="24">
        <v>0.84797</v>
      </c>
      <c r="E720" s="23">
        <v>53710</v>
      </c>
      <c r="F720" s="23">
        <v>0</v>
      </c>
      <c r="G720" s="23"/>
      <c r="H720" s="23">
        <v>53710</v>
      </c>
    </row>
    <row r="721" spans="1:8" ht="12.75">
      <c r="A721" t="s">
        <v>359</v>
      </c>
      <c r="B721" t="s">
        <v>363</v>
      </c>
      <c r="C721" s="23">
        <v>127227374</v>
      </c>
      <c r="D721" s="24">
        <v>1</v>
      </c>
      <c r="E721" s="23">
        <v>127227</v>
      </c>
      <c r="F721" s="23">
        <v>0</v>
      </c>
      <c r="G721" s="23"/>
      <c r="H721" s="23">
        <v>127227</v>
      </c>
    </row>
    <row r="722" spans="1:8" ht="12.75">
      <c r="A722" t="s">
        <v>359</v>
      </c>
      <c r="B722" t="s">
        <v>364</v>
      </c>
      <c r="C722" s="23">
        <v>261110603</v>
      </c>
      <c r="D722" s="24">
        <v>1</v>
      </c>
      <c r="E722" s="23">
        <v>261111</v>
      </c>
      <c r="F722" s="23">
        <v>0</v>
      </c>
      <c r="G722" s="23"/>
      <c r="H722" s="23">
        <v>261111</v>
      </c>
    </row>
    <row r="723" spans="1:8" ht="12.75">
      <c r="A723" t="s">
        <v>359</v>
      </c>
      <c r="B723" t="s">
        <v>365</v>
      </c>
      <c r="C723" s="23">
        <v>66945221</v>
      </c>
      <c r="D723" s="24">
        <v>0.75089</v>
      </c>
      <c r="E723" s="23">
        <v>50269</v>
      </c>
      <c r="F723" s="23">
        <v>0</v>
      </c>
      <c r="G723" s="23"/>
      <c r="H723" s="23">
        <v>50269</v>
      </c>
    </row>
    <row r="724" spans="1:8" ht="12.75">
      <c r="A724" t="s">
        <v>359</v>
      </c>
      <c r="B724" t="s">
        <v>366</v>
      </c>
      <c r="C724" s="23">
        <v>33826560</v>
      </c>
      <c r="D724" s="24">
        <v>0.50395</v>
      </c>
      <c r="E724" s="23">
        <v>17047</v>
      </c>
      <c r="F724" s="23">
        <v>0</v>
      </c>
      <c r="G724" s="23"/>
      <c r="H724" s="23">
        <v>17047</v>
      </c>
    </row>
    <row r="725" spans="1:8" ht="12.75">
      <c r="A725" t="s">
        <v>359</v>
      </c>
      <c r="B725" t="s">
        <v>367</v>
      </c>
      <c r="C725" s="23">
        <v>24862362</v>
      </c>
      <c r="D725" s="24">
        <v>0.86327</v>
      </c>
      <c r="E725" s="23">
        <v>21463</v>
      </c>
      <c r="F725" s="23">
        <v>0</v>
      </c>
      <c r="G725" s="23"/>
      <c r="H725" s="23">
        <v>21463</v>
      </c>
    </row>
    <row r="726" spans="1:8" ht="12.75">
      <c r="A726" t="s">
        <v>359</v>
      </c>
      <c r="B726" t="s">
        <v>368</v>
      </c>
      <c r="C726" s="23">
        <v>631582974</v>
      </c>
      <c r="D726" s="24">
        <v>0.34601</v>
      </c>
      <c r="E726" s="23">
        <v>218536</v>
      </c>
      <c r="F726" s="23">
        <v>0</v>
      </c>
      <c r="G726" s="23"/>
      <c r="H726" s="23">
        <v>218536</v>
      </c>
    </row>
    <row r="727" spans="1:8" ht="12.75">
      <c r="A727" t="s">
        <v>359</v>
      </c>
      <c r="B727" t="s">
        <v>369</v>
      </c>
      <c r="C727" s="23">
        <v>1090330810</v>
      </c>
      <c r="D727" s="24">
        <v>0.371</v>
      </c>
      <c r="E727" s="23">
        <v>404508</v>
      </c>
      <c r="F727" s="23">
        <v>0</v>
      </c>
      <c r="G727" s="23"/>
      <c r="H727" s="23">
        <v>404508</v>
      </c>
    </row>
    <row r="728" spans="1:8" ht="12.75">
      <c r="A728" t="s">
        <v>359</v>
      </c>
      <c r="B728" t="s">
        <v>370</v>
      </c>
      <c r="C728" s="23">
        <v>1090330810</v>
      </c>
      <c r="D728" s="24">
        <v>0.21433</v>
      </c>
      <c r="E728" s="23">
        <v>233688</v>
      </c>
      <c r="F728" s="23">
        <v>0</v>
      </c>
      <c r="G728" s="23"/>
      <c r="H728" s="23">
        <v>233688</v>
      </c>
    </row>
    <row r="729" spans="1:8" ht="12.75">
      <c r="A729" t="s">
        <v>359</v>
      </c>
      <c r="B729" t="s">
        <v>371</v>
      </c>
      <c r="C729" s="23">
        <v>1090330810</v>
      </c>
      <c r="D729" s="24">
        <v>0.08299</v>
      </c>
      <c r="E729" s="23">
        <v>90481</v>
      </c>
      <c r="F729" s="23">
        <v>0</v>
      </c>
      <c r="G729" s="23"/>
      <c r="H729" s="23">
        <v>90481</v>
      </c>
    </row>
    <row r="730" spans="1:8" ht="12.75">
      <c r="A730" t="s">
        <v>359</v>
      </c>
      <c r="B730" t="s">
        <v>372</v>
      </c>
      <c r="C730" s="23">
        <v>32927449</v>
      </c>
      <c r="D730" s="24">
        <v>0</v>
      </c>
      <c r="E730" s="23">
        <v>0</v>
      </c>
      <c r="F730" s="23">
        <v>12500</v>
      </c>
      <c r="G730" s="23"/>
      <c r="H730" s="23">
        <v>12500</v>
      </c>
    </row>
    <row r="731" spans="3:8" ht="13.5" thickBot="1">
      <c r="C731" s="23"/>
      <c r="D731" s="24"/>
      <c r="E731" s="23"/>
      <c r="F731" s="23"/>
      <c r="G731" s="23"/>
      <c r="H731" s="25">
        <v>2608265</v>
      </c>
    </row>
    <row r="732" spans="3:8" ht="13.5" thickTop="1">
      <c r="C732" s="23"/>
      <c r="D732" s="24"/>
      <c r="E732" s="23"/>
      <c r="F732" s="23"/>
      <c r="G732" s="23"/>
      <c r="H732" s="23"/>
    </row>
    <row r="733" spans="1:8" ht="12.75">
      <c r="A733" t="s">
        <v>373</v>
      </c>
      <c r="B733" t="s">
        <v>521</v>
      </c>
      <c r="C733" s="23">
        <v>62268677787</v>
      </c>
      <c r="D733" s="24">
        <v>0.35321</v>
      </c>
      <c r="E733" s="23">
        <v>21993959</v>
      </c>
      <c r="F733" s="23">
        <v>0</v>
      </c>
      <c r="G733" s="23"/>
      <c r="H733" s="23">
        <v>21993959</v>
      </c>
    </row>
    <row r="734" spans="1:8" ht="12.75">
      <c r="A734" t="s">
        <v>373</v>
      </c>
      <c r="B734" t="s">
        <v>522</v>
      </c>
      <c r="C734" s="23">
        <v>2816550726</v>
      </c>
      <c r="D734" s="24">
        <v>0.43295</v>
      </c>
      <c r="E734" s="23">
        <v>1219426</v>
      </c>
      <c r="F734" s="23">
        <v>188880</v>
      </c>
      <c r="G734" s="23"/>
      <c r="H734" s="23">
        <v>1408306</v>
      </c>
    </row>
    <row r="735" spans="1:8" ht="12.75">
      <c r="A735" t="s">
        <v>373</v>
      </c>
      <c r="B735" t="s">
        <v>37</v>
      </c>
      <c r="C735" s="23">
        <v>12722820555</v>
      </c>
      <c r="D735" s="24">
        <v>0.09946</v>
      </c>
      <c r="E735" s="23">
        <v>1265465</v>
      </c>
      <c r="F735" s="23">
        <v>696864</v>
      </c>
      <c r="G735" s="23"/>
      <c r="H735" s="23">
        <v>1962329</v>
      </c>
    </row>
    <row r="736" spans="1:8" ht="12.75">
      <c r="A736" t="s">
        <v>373</v>
      </c>
      <c r="B736" t="s">
        <v>38</v>
      </c>
      <c r="C736" s="23">
        <v>21435191423</v>
      </c>
      <c r="D736" s="24">
        <v>0.08708</v>
      </c>
      <c r="E736" s="23">
        <v>1866641</v>
      </c>
      <c r="F736" s="23">
        <v>2021999</v>
      </c>
      <c r="G736" s="23"/>
      <c r="H736" s="23">
        <v>3888640</v>
      </c>
    </row>
    <row r="737" spans="1:8" ht="12.75">
      <c r="A737" t="s">
        <v>373</v>
      </c>
      <c r="B737" t="s">
        <v>103</v>
      </c>
      <c r="C737" s="23">
        <v>3483062528</v>
      </c>
      <c r="D737" s="24">
        <v>0.30558</v>
      </c>
      <c r="E737" s="23">
        <v>1064365</v>
      </c>
      <c r="F737" s="23">
        <v>0</v>
      </c>
      <c r="G737" s="23"/>
      <c r="H737" s="23">
        <v>1064365</v>
      </c>
    </row>
    <row r="738" spans="1:8" ht="12.75">
      <c r="A738" t="s">
        <v>373</v>
      </c>
      <c r="B738" t="s">
        <v>18</v>
      </c>
      <c r="C738" s="23">
        <v>13591795609</v>
      </c>
      <c r="D738" s="24">
        <v>1.5</v>
      </c>
      <c r="E738" s="23">
        <v>19539532</v>
      </c>
      <c r="F738" s="23">
        <v>2225000</v>
      </c>
      <c r="G738" s="23"/>
      <c r="H738" s="23">
        <v>21764532</v>
      </c>
    </row>
    <row r="739" spans="1:8" ht="12.75">
      <c r="A739" t="s">
        <v>373</v>
      </c>
      <c r="B739" t="s">
        <v>27</v>
      </c>
      <c r="C739" s="23">
        <v>3027232373</v>
      </c>
      <c r="D739" s="24">
        <v>1.35</v>
      </c>
      <c r="E739" s="23">
        <v>4086764</v>
      </c>
      <c r="F739" s="23">
        <v>144992</v>
      </c>
      <c r="G739" s="23"/>
      <c r="H739" s="23">
        <v>4231756</v>
      </c>
    </row>
    <row r="740" spans="1:8" ht="12.75">
      <c r="A740" t="s">
        <v>373</v>
      </c>
      <c r="B740" t="s">
        <v>28</v>
      </c>
      <c r="C740" s="23">
        <v>3307694085</v>
      </c>
      <c r="D740" s="24">
        <v>0.90421</v>
      </c>
      <c r="E740" s="23">
        <v>2990860</v>
      </c>
      <c r="F740" s="23">
        <v>178627</v>
      </c>
      <c r="G740" s="23"/>
      <c r="H740" s="23">
        <v>3169487</v>
      </c>
    </row>
    <row r="741" spans="1:8" ht="12.75">
      <c r="A741" t="s">
        <v>373</v>
      </c>
      <c r="B741" t="s">
        <v>29</v>
      </c>
      <c r="C741" s="23">
        <v>757381552</v>
      </c>
      <c r="D741" s="24">
        <v>1.2784</v>
      </c>
      <c r="E741" s="23">
        <v>968237</v>
      </c>
      <c r="F741" s="23">
        <v>0</v>
      </c>
      <c r="G741" s="23"/>
      <c r="H741" s="23">
        <v>968237</v>
      </c>
    </row>
    <row r="742" spans="1:8" ht="12.75">
      <c r="A742" t="s">
        <v>373</v>
      </c>
      <c r="B742" t="s">
        <v>39</v>
      </c>
      <c r="C742" s="23">
        <v>7349567035</v>
      </c>
      <c r="D742" s="24">
        <v>1.5</v>
      </c>
      <c r="E742" s="23">
        <v>11024351</v>
      </c>
      <c r="F742" s="23">
        <v>0</v>
      </c>
      <c r="G742" s="23"/>
      <c r="H742" s="23">
        <v>11024351</v>
      </c>
    </row>
    <row r="743" spans="1:8" ht="12.75">
      <c r="A743" t="s">
        <v>373</v>
      </c>
      <c r="B743" t="s">
        <v>40</v>
      </c>
      <c r="C743" s="23">
        <v>4117636123</v>
      </c>
      <c r="D743" s="24">
        <v>1.45</v>
      </c>
      <c r="E743" s="23">
        <v>5970572</v>
      </c>
      <c r="F743" s="23">
        <v>0</v>
      </c>
      <c r="G743" s="23"/>
      <c r="H743" s="23">
        <v>5970572</v>
      </c>
    </row>
    <row r="744" spans="1:8" ht="12.75">
      <c r="A744" t="s">
        <v>373</v>
      </c>
      <c r="B744" t="s">
        <v>60</v>
      </c>
      <c r="C744" s="23">
        <v>987817039</v>
      </c>
      <c r="D744" s="24">
        <v>0.97869</v>
      </c>
      <c r="E744" s="23">
        <v>966766</v>
      </c>
      <c r="F744" s="23">
        <v>0</v>
      </c>
      <c r="G744" s="23"/>
      <c r="H744" s="23">
        <v>966766</v>
      </c>
    </row>
    <row r="745" spans="1:8" ht="12.75">
      <c r="A745" t="s">
        <v>373</v>
      </c>
      <c r="B745" t="s">
        <v>62</v>
      </c>
      <c r="C745" s="23">
        <v>3475687019</v>
      </c>
      <c r="D745" s="24">
        <v>1.15</v>
      </c>
      <c r="E745" s="23">
        <v>3997040</v>
      </c>
      <c r="F745" s="23">
        <v>0</v>
      </c>
      <c r="G745" s="23"/>
      <c r="H745" s="23">
        <v>3997040</v>
      </c>
    </row>
    <row r="746" spans="1:8" ht="12.75">
      <c r="A746" t="s">
        <v>373</v>
      </c>
      <c r="B746" t="s">
        <v>107</v>
      </c>
      <c r="C746" s="23">
        <v>1231209284</v>
      </c>
      <c r="D746" s="24">
        <v>1.5</v>
      </c>
      <c r="E746" s="23">
        <v>1846814</v>
      </c>
      <c r="F746" s="23">
        <v>0</v>
      </c>
      <c r="G746" s="23"/>
      <c r="H746" s="23">
        <v>1846814</v>
      </c>
    </row>
    <row r="747" spans="1:8" ht="12.75">
      <c r="A747" t="s">
        <v>373</v>
      </c>
      <c r="B747" t="s">
        <v>108</v>
      </c>
      <c r="C747" s="23">
        <v>361780852</v>
      </c>
      <c r="D747" s="24">
        <v>1.08824</v>
      </c>
      <c r="E747" s="23">
        <v>393703</v>
      </c>
      <c r="F747" s="23">
        <v>0</v>
      </c>
      <c r="G747" s="23"/>
      <c r="H747" s="23">
        <v>393703</v>
      </c>
    </row>
    <row r="748" spans="1:8" ht="12.75">
      <c r="A748" t="s">
        <v>373</v>
      </c>
      <c r="B748" t="s">
        <v>126</v>
      </c>
      <c r="C748" s="23">
        <v>390281687</v>
      </c>
      <c r="D748" s="24">
        <v>0.47639</v>
      </c>
      <c r="E748" s="23">
        <v>185925</v>
      </c>
      <c r="F748" s="23">
        <v>0</v>
      </c>
      <c r="G748" s="23"/>
      <c r="H748" s="23">
        <v>185925</v>
      </c>
    </row>
    <row r="749" spans="1:8" ht="12.75">
      <c r="A749" t="s">
        <v>373</v>
      </c>
      <c r="B749" t="s">
        <v>127</v>
      </c>
      <c r="C749" s="23">
        <v>1102863924</v>
      </c>
      <c r="D749" s="24">
        <v>1.15237</v>
      </c>
      <c r="E749" s="23">
        <v>1270910</v>
      </c>
      <c r="F749" s="23">
        <v>0</v>
      </c>
      <c r="G749" s="23"/>
      <c r="H749" s="23">
        <v>1270910</v>
      </c>
    </row>
    <row r="750" spans="1:8" ht="12.75">
      <c r="A750" t="s">
        <v>373</v>
      </c>
      <c r="B750" t="s">
        <v>226</v>
      </c>
      <c r="C750" s="23">
        <v>620442878</v>
      </c>
      <c r="D750" s="24">
        <v>1.5</v>
      </c>
      <c r="E750" s="23">
        <v>930664</v>
      </c>
      <c r="F750" s="23">
        <v>0</v>
      </c>
      <c r="G750" s="23"/>
      <c r="H750" s="23">
        <v>930664</v>
      </c>
    </row>
    <row r="751" spans="1:8" ht="12.75">
      <c r="A751" t="s">
        <v>373</v>
      </c>
      <c r="B751" t="s">
        <v>352</v>
      </c>
      <c r="C751" s="23">
        <v>393716250</v>
      </c>
      <c r="D751" s="24">
        <v>1.00948</v>
      </c>
      <c r="E751" s="23">
        <v>397447</v>
      </c>
      <c r="F751" s="23">
        <v>97577</v>
      </c>
      <c r="G751" s="23"/>
      <c r="H751" s="23">
        <v>495024</v>
      </c>
    </row>
    <row r="752" spans="1:8" ht="12.75">
      <c r="A752" t="s">
        <v>373</v>
      </c>
      <c r="B752" t="s">
        <v>298</v>
      </c>
      <c r="C752" s="23">
        <v>877654603</v>
      </c>
      <c r="D752" s="24">
        <v>0.47659</v>
      </c>
      <c r="E752" s="23">
        <v>418280</v>
      </c>
      <c r="F752" s="23">
        <v>0</v>
      </c>
      <c r="G752" s="23"/>
      <c r="H752" s="23">
        <v>418280</v>
      </c>
    </row>
    <row r="753" spans="1:8" ht="12.75">
      <c r="A753" t="s">
        <v>373</v>
      </c>
      <c r="B753" t="s">
        <v>299</v>
      </c>
      <c r="C753" s="23">
        <v>542023385</v>
      </c>
      <c r="D753" s="24">
        <v>0.82179</v>
      </c>
      <c r="E753" s="23">
        <v>445428</v>
      </c>
      <c r="F753" s="23">
        <v>0</v>
      </c>
      <c r="G753" s="23"/>
      <c r="H753" s="23">
        <v>445428</v>
      </c>
    </row>
    <row r="754" spans="1:8" ht="12.75">
      <c r="A754" t="s">
        <v>373</v>
      </c>
      <c r="B754" t="s">
        <v>300</v>
      </c>
      <c r="C754" s="23">
        <v>33041113</v>
      </c>
      <c r="D754" s="24">
        <v>0.66775</v>
      </c>
      <c r="E754" s="23">
        <v>22063</v>
      </c>
      <c r="F754" s="23">
        <v>0</v>
      </c>
      <c r="G754" s="23"/>
      <c r="H754" s="23">
        <v>22063</v>
      </c>
    </row>
    <row r="755" spans="1:8" ht="12.75">
      <c r="A755" t="s">
        <v>373</v>
      </c>
      <c r="B755" t="s">
        <v>353</v>
      </c>
      <c r="C755" s="23">
        <v>137146580</v>
      </c>
      <c r="D755" s="24">
        <v>0.60102</v>
      </c>
      <c r="E755" s="23">
        <v>82427</v>
      </c>
      <c r="F755" s="23">
        <v>0</v>
      </c>
      <c r="G755" s="23"/>
      <c r="H755" s="23">
        <v>82427</v>
      </c>
    </row>
    <row r="756" spans="1:8" ht="12.75">
      <c r="A756" t="s">
        <v>373</v>
      </c>
      <c r="B756" t="s">
        <v>301</v>
      </c>
      <c r="C756" s="23">
        <v>102487828</v>
      </c>
      <c r="D756" s="24">
        <v>0.59984</v>
      </c>
      <c r="E756" s="23">
        <v>61476</v>
      </c>
      <c r="F756" s="23">
        <v>0</v>
      </c>
      <c r="G756" s="23"/>
      <c r="H756" s="23">
        <v>61476</v>
      </c>
    </row>
    <row r="757" spans="1:8" ht="12.75">
      <c r="A757" t="s">
        <v>373</v>
      </c>
      <c r="B757" t="s">
        <v>302</v>
      </c>
      <c r="C757" s="23">
        <v>346335587</v>
      </c>
      <c r="D757" s="24">
        <v>1.5</v>
      </c>
      <c r="E757" s="23">
        <v>519503</v>
      </c>
      <c r="F757" s="23">
        <v>87704</v>
      </c>
      <c r="G757" s="23"/>
      <c r="H757" s="23">
        <v>607207</v>
      </c>
    </row>
    <row r="758" spans="1:8" ht="12.75">
      <c r="A758" t="s">
        <v>373</v>
      </c>
      <c r="B758" t="s">
        <v>303</v>
      </c>
      <c r="C758" s="23">
        <v>70832345</v>
      </c>
      <c r="D758" s="24">
        <v>0.50614</v>
      </c>
      <c r="E758" s="23">
        <v>35851</v>
      </c>
      <c r="F758" s="23">
        <v>0</v>
      </c>
      <c r="G758" s="23"/>
      <c r="H758" s="23">
        <v>35851</v>
      </c>
    </row>
    <row r="759" spans="1:8" ht="12.75">
      <c r="A759" t="s">
        <v>373</v>
      </c>
      <c r="B759" t="s">
        <v>374</v>
      </c>
      <c r="C759" s="23">
        <v>75443631</v>
      </c>
      <c r="D759" s="24">
        <v>1.13672</v>
      </c>
      <c r="E759" s="23">
        <v>85758</v>
      </c>
      <c r="F759" s="23">
        <v>15260</v>
      </c>
      <c r="G759" s="23"/>
      <c r="H759" s="23">
        <v>101018</v>
      </c>
    </row>
    <row r="760" spans="1:8" ht="12.75">
      <c r="A760" t="s">
        <v>373</v>
      </c>
      <c r="B760" t="s">
        <v>375</v>
      </c>
      <c r="C760" s="23">
        <v>12747880547</v>
      </c>
      <c r="D760" s="24">
        <v>0.30955</v>
      </c>
      <c r="E760" s="23">
        <v>3946054</v>
      </c>
      <c r="F760" s="23">
        <v>0</v>
      </c>
      <c r="G760" s="23"/>
      <c r="H760" s="23">
        <v>3946054</v>
      </c>
    </row>
    <row r="761" spans="1:8" ht="12.75">
      <c r="A761" t="s">
        <v>373</v>
      </c>
      <c r="B761" t="s">
        <v>376</v>
      </c>
      <c r="C761" s="23">
        <v>3913694932</v>
      </c>
      <c r="D761" s="24">
        <v>0.08943</v>
      </c>
      <c r="E761" s="23">
        <v>350000</v>
      </c>
      <c r="F761" s="23">
        <v>0</v>
      </c>
      <c r="G761" s="23"/>
      <c r="H761" s="23">
        <v>350000</v>
      </c>
    </row>
    <row r="762" spans="1:8" ht="12.75">
      <c r="A762" t="s">
        <v>373</v>
      </c>
      <c r="B762" t="s">
        <v>68</v>
      </c>
      <c r="C762" s="23">
        <v>13026354659</v>
      </c>
      <c r="D762" s="24">
        <v>0.4382</v>
      </c>
      <c r="E762" s="23">
        <v>5708192</v>
      </c>
      <c r="F762" s="23">
        <v>0</v>
      </c>
      <c r="G762" s="23"/>
      <c r="H762" s="23">
        <v>5708192</v>
      </c>
    </row>
    <row r="763" spans="1:8" ht="12.75">
      <c r="A763" t="s">
        <v>373</v>
      </c>
      <c r="B763" t="s">
        <v>158</v>
      </c>
      <c r="C763" s="23">
        <v>3054469373</v>
      </c>
      <c r="D763" s="24">
        <v>0.32088</v>
      </c>
      <c r="E763" s="23">
        <v>980113</v>
      </c>
      <c r="F763" s="23">
        <v>0</v>
      </c>
      <c r="G763" s="23"/>
      <c r="H763" s="23">
        <v>980113</v>
      </c>
    </row>
    <row r="764" spans="1:8" ht="12.75">
      <c r="A764" t="s">
        <v>373</v>
      </c>
      <c r="B764" t="s">
        <v>159</v>
      </c>
      <c r="C764" s="23">
        <v>772580252</v>
      </c>
      <c r="D764" s="24">
        <v>0.32772</v>
      </c>
      <c r="E764" s="23">
        <v>253189</v>
      </c>
      <c r="F764" s="23">
        <v>0</v>
      </c>
      <c r="G764" s="23"/>
      <c r="H764" s="23">
        <v>253189</v>
      </c>
    </row>
    <row r="765" spans="1:8" ht="12.75">
      <c r="A765" t="s">
        <v>373</v>
      </c>
      <c r="B765" t="s">
        <v>377</v>
      </c>
      <c r="C765" s="23">
        <v>7349567035</v>
      </c>
      <c r="D765" s="24">
        <v>0.19056</v>
      </c>
      <c r="E765" s="23">
        <v>1400506</v>
      </c>
      <c r="F765" s="23">
        <v>0</v>
      </c>
      <c r="G765" s="23"/>
      <c r="H765" s="23">
        <v>1400506</v>
      </c>
    </row>
    <row r="766" spans="1:8" ht="12.75">
      <c r="A766" t="s">
        <v>373</v>
      </c>
      <c r="B766" t="s">
        <v>307</v>
      </c>
      <c r="C766" s="23">
        <v>4155450123</v>
      </c>
      <c r="D766" s="24">
        <v>0.30119</v>
      </c>
      <c r="E766" s="23">
        <v>1251580</v>
      </c>
      <c r="F766" s="23">
        <v>0</v>
      </c>
      <c r="G766" s="23"/>
      <c r="H766" s="23">
        <v>1251580</v>
      </c>
    </row>
    <row r="767" spans="1:8" ht="12.75">
      <c r="A767" t="s">
        <v>373</v>
      </c>
      <c r="B767" t="s">
        <v>232</v>
      </c>
      <c r="C767" s="23">
        <v>987817039</v>
      </c>
      <c r="D767" s="24">
        <v>0.2087</v>
      </c>
      <c r="E767" s="23">
        <v>206154</v>
      </c>
      <c r="F767" s="23">
        <v>0</v>
      </c>
      <c r="G767" s="23"/>
      <c r="H767" s="23">
        <v>206154</v>
      </c>
    </row>
    <row r="768" spans="1:8" ht="12.75">
      <c r="A768" t="s">
        <v>373</v>
      </c>
      <c r="B768" t="s">
        <v>309</v>
      </c>
      <c r="C768" s="23">
        <v>3490041119</v>
      </c>
      <c r="D768" s="24">
        <v>0.4122</v>
      </c>
      <c r="E768" s="23">
        <v>1438611</v>
      </c>
      <c r="F768" s="23">
        <v>0</v>
      </c>
      <c r="G768" s="23"/>
      <c r="H768" s="23">
        <v>1438611</v>
      </c>
    </row>
    <row r="769" spans="1:8" ht="12.75">
      <c r="A769" t="s">
        <v>373</v>
      </c>
      <c r="B769" t="s">
        <v>311</v>
      </c>
      <c r="C769" s="23">
        <v>1260474684</v>
      </c>
      <c r="D769" s="24">
        <v>0.39524</v>
      </c>
      <c r="E769" s="23">
        <v>498186</v>
      </c>
      <c r="F769" s="23">
        <v>0</v>
      </c>
      <c r="G769" s="23"/>
      <c r="H769" s="23">
        <v>498186</v>
      </c>
    </row>
    <row r="770" spans="1:8" ht="12.75">
      <c r="A770" t="s">
        <v>373</v>
      </c>
      <c r="B770" t="s">
        <v>312</v>
      </c>
      <c r="C770" s="23">
        <v>374078552</v>
      </c>
      <c r="D770" s="24">
        <v>0.18166</v>
      </c>
      <c r="E770" s="23">
        <v>67955</v>
      </c>
      <c r="F770" s="23">
        <v>0</v>
      </c>
      <c r="G770" s="23"/>
      <c r="H770" s="23">
        <v>67955</v>
      </c>
    </row>
    <row r="771" spans="1:8" ht="12.75">
      <c r="A771" t="s">
        <v>373</v>
      </c>
      <c r="B771" t="s">
        <v>233</v>
      </c>
      <c r="C771" s="23">
        <v>1140158824</v>
      </c>
      <c r="D771" s="24">
        <v>0.28668</v>
      </c>
      <c r="E771" s="23">
        <v>326857</v>
      </c>
      <c r="F771" s="23">
        <v>0</v>
      </c>
      <c r="G771" s="23"/>
      <c r="H771" s="23">
        <v>326857</v>
      </c>
    </row>
    <row r="772" spans="1:8" ht="12.75">
      <c r="A772" t="s">
        <v>373</v>
      </c>
      <c r="B772" t="s">
        <v>314</v>
      </c>
      <c r="C772" s="23">
        <v>644342278</v>
      </c>
      <c r="D772" s="24">
        <v>0.40605</v>
      </c>
      <c r="E772" s="23">
        <v>261634</v>
      </c>
      <c r="F772" s="23">
        <v>0</v>
      </c>
      <c r="G772" s="23"/>
      <c r="H772" s="23">
        <v>261634</v>
      </c>
    </row>
    <row r="773" spans="1:8" ht="12.75">
      <c r="A773" t="s">
        <v>373</v>
      </c>
      <c r="B773" t="s">
        <v>378</v>
      </c>
      <c r="C773" s="23">
        <v>405854650</v>
      </c>
      <c r="D773" s="24">
        <v>0.42464</v>
      </c>
      <c r="E773" s="23">
        <v>172344</v>
      </c>
      <c r="F773" s="23">
        <v>0</v>
      </c>
      <c r="G773" s="23"/>
      <c r="H773" s="23">
        <v>172344</v>
      </c>
    </row>
    <row r="774" spans="1:8" ht="12.75">
      <c r="A774" t="s">
        <v>373</v>
      </c>
      <c r="B774" t="s">
        <v>315</v>
      </c>
      <c r="C774" s="23">
        <v>917868403</v>
      </c>
      <c r="D774" s="24">
        <v>0.45051</v>
      </c>
      <c r="E774" s="23">
        <v>413505</v>
      </c>
      <c r="F774" s="23">
        <v>0</v>
      </c>
      <c r="G774" s="23"/>
      <c r="H774" s="23">
        <v>413505</v>
      </c>
    </row>
    <row r="775" spans="1:8" ht="12.75">
      <c r="A775" t="s">
        <v>373</v>
      </c>
      <c r="B775" t="s">
        <v>316</v>
      </c>
      <c r="C775" s="23">
        <v>564007485</v>
      </c>
      <c r="D775" s="24">
        <v>0.38862</v>
      </c>
      <c r="E775" s="23">
        <v>219187</v>
      </c>
      <c r="F775" s="23">
        <v>0</v>
      </c>
      <c r="G775" s="23"/>
      <c r="H775" s="23">
        <v>219187</v>
      </c>
    </row>
    <row r="776" spans="1:8" ht="12.75">
      <c r="A776" t="s">
        <v>373</v>
      </c>
      <c r="B776" t="s">
        <v>379</v>
      </c>
      <c r="C776" s="23">
        <v>35020513</v>
      </c>
      <c r="D776" s="24">
        <v>0.49534</v>
      </c>
      <c r="E776" s="23">
        <v>17347</v>
      </c>
      <c r="F776" s="23">
        <v>0</v>
      </c>
      <c r="G776" s="23"/>
      <c r="H776" s="23">
        <v>17347</v>
      </c>
    </row>
    <row r="777" spans="1:8" ht="12.75">
      <c r="A777" t="s">
        <v>373</v>
      </c>
      <c r="B777" t="s">
        <v>523</v>
      </c>
      <c r="C777" s="23">
        <v>146683080</v>
      </c>
      <c r="D777" s="24">
        <v>0.39094</v>
      </c>
      <c r="E777" s="23">
        <v>57344</v>
      </c>
      <c r="F777" s="23">
        <v>0</v>
      </c>
      <c r="G777" s="23"/>
      <c r="H777" s="23">
        <v>57344</v>
      </c>
    </row>
    <row r="778" spans="1:8" ht="12.75">
      <c r="A778" t="s">
        <v>373</v>
      </c>
      <c r="B778" t="s">
        <v>380</v>
      </c>
      <c r="C778" s="23">
        <v>109643228</v>
      </c>
      <c r="D778" s="24">
        <v>0.41989</v>
      </c>
      <c r="E778" s="23">
        <v>46039</v>
      </c>
      <c r="F778" s="23">
        <v>0</v>
      </c>
      <c r="G778" s="23"/>
      <c r="H778" s="23">
        <v>46039</v>
      </c>
    </row>
    <row r="779" spans="1:8" ht="12.75">
      <c r="A779" t="s">
        <v>373</v>
      </c>
      <c r="B779" t="s">
        <v>317</v>
      </c>
      <c r="C779" s="23">
        <v>354733287</v>
      </c>
      <c r="D779" s="24">
        <v>0.41027</v>
      </c>
      <c r="E779" s="23">
        <v>145536</v>
      </c>
      <c r="F779" s="23">
        <v>0</v>
      </c>
      <c r="G779" s="23"/>
      <c r="H779" s="23">
        <v>145536</v>
      </c>
    </row>
    <row r="780" spans="1:8" ht="12.75">
      <c r="A780" t="s">
        <v>373</v>
      </c>
      <c r="B780" t="s">
        <v>381</v>
      </c>
      <c r="C780" s="23">
        <v>79369731</v>
      </c>
      <c r="D780" s="24">
        <v>0.40189</v>
      </c>
      <c r="E780" s="23">
        <v>31898</v>
      </c>
      <c r="F780" s="23">
        <v>0</v>
      </c>
      <c r="G780" s="23"/>
      <c r="H780" s="23">
        <v>31898</v>
      </c>
    </row>
    <row r="781" spans="1:8" ht="12.75">
      <c r="A781" t="s">
        <v>373</v>
      </c>
      <c r="B781" t="s">
        <v>382</v>
      </c>
      <c r="C781" s="23">
        <v>809415551</v>
      </c>
      <c r="D781" s="24">
        <v>0.28554</v>
      </c>
      <c r="E781" s="23">
        <v>231123</v>
      </c>
      <c r="F781" s="23">
        <v>0</v>
      </c>
      <c r="G781" s="23"/>
      <c r="H781" s="23">
        <v>231123</v>
      </c>
    </row>
    <row r="782" spans="1:8" ht="12.75">
      <c r="A782" t="s">
        <v>373</v>
      </c>
      <c r="B782" t="s">
        <v>383</v>
      </c>
      <c r="C782" s="23">
        <v>6612373915</v>
      </c>
      <c r="D782" s="24">
        <v>0.36124</v>
      </c>
      <c r="E782" s="23">
        <v>2388622</v>
      </c>
      <c r="F782" s="23">
        <v>0</v>
      </c>
      <c r="G782" s="23"/>
      <c r="H782" s="23">
        <v>2388622</v>
      </c>
    </row>
    <row r="783" spans="1:8" ht="12.75">
      <c r="A783" t="s">
        <v>373</v>
      </c>
      <c r="B783" t="s">
        <v>384</v>
      </c>
      <c r="C783" s="23">
        <v>11719014102</v>
      </c>
      <c r="D783" s="24">
        <v>0.3551</v>
      </c>
      <c r="E783" s="23">
        <v>4161444</v>
      </c>
      <c r="F783" s="23">
        <v>0</v>
      </c>
      <c r="G783" s="23"/>
      <c r="H783" s="23">
        <v>4161444</v>
      </c>
    </row>
    <row r="784" spans="1:8" ht="12.75">
      <c r="A784" t="s">
        <v>373</v>
      </c>
      <c r="B784" t="s">
        <v>385</v>
      </c>
      <c r="C784" s="23">
        <v>4625214437</v>
      </c>
      <c r="D784" s="24">
        <v>0.5</v>
      </c>
      <c r="E784" s="23">
        <v>2312607</v>
      </c>
      <c r="F784" s="23">
        <v>0</v>
      </c>
      <c r="G784" s="23"/>
      <c r="H784" s="23">
        <v>2312607</v>
      </c>
    </row>
    <row r="785" spans="1:8" ht="12.75">
      <c r="A785" t="s">
        <v>373</v>
      </c>
      <c r="B785" t="s">
        <v>386</v>
      </c>
      <c r="C785" s="23">
        <v>3256972155</v>
      </c>
      <c r="D785" s="24">
        <v>0.3898</v>
      </c>
      <c r="E785" s="23">
        <v>1269573</v>
      </c>
      <c r="F785" s="23">
        <v>0</v>
      </c>
      <c r="G785" s="23"/>
      <c r="H785" s="23">
        <v>1269573</v>
      </c>
    </row>
    <row r="786" spans="1:8" ht="12.75">
      <c r="A786" t="s">
        <v>373</v>
      </c>
      <c r="B786" t="s">
        <v>387</v>
      </c>
      <c r="C786" s="23">
        <v>618696889</v>
      </c>
      <c r="D786" s="24">
        <v>0.39277</v>
      </c>
      <c r="E786" s="23">
        <v>243008</v>
      </c>
      <c r="F786" s="23">
        <v>0</v>
      </c>
      <c r="G786" s="23"/>
      <c r="H786" s="23">
        <v>243008</v>
      </c>
    </row>
    <row r="787" spans="1:8" ht="12.75">
      <c r="A787" t="s">
        <v>373</v>
      </c>
      <c r="B787" t="s">
        <v>388</v>
      </c>
      <c r="C787" s="23">
        <v>558468514</v>
      </c>
      <c r="D787" s="24">
        <v>0.37792</v>
      </c>
      <c r="E787" s="23">
        <v>211055</v>
      </c>
      <c r="F787" s="23">
        <v>0</v>
      </c>
      <c r="G787" s="23"/>
      <c r="H787" s="23">
        <v>211055</v>
      </c>
    </row>
    <row r="788" spans="1:8" ht="12.75">
      <c r="A788" t="s">
        <v>373</v>
      </c>
      <c r="B788" t="s">
        <v>389</v>
      </c>
      <c r="C788" s="23">
        <v>2596996804</v>
      </c>
      <c r="D788" s="24">
        <v>0.18974</v>
      </c>
      <c r="E788" s="23">
        <v>492746</v>
      </c>
      <c r="F788" s="23">
        <v>0</v>
      </c>
      <c r="G788" s="23"/>
      <c r="H788" s="23">
        <v>492746</v>
      </c>
    </row>
    <row r="789" spans="1:8" ht="12.75">
      <c r="A789" t="s">
        <v>373</v>
      </c>
      <c r="B789" t="s">
        <v>390</v>
      </c>
      <c r="C789" s="23">
        <v>2034762715</v>
      </c>
      <c r="D789" s="24">
        <v>0.39073</v>
      </c>
      <c r="E789" s="23">
        <v>795035</v>
      </c>
      <c r="F789" s="23">
        <v>0</v>
      </c>
      <c r="G789" s="23"/>
      <c r="H789" s="23">
        <v>795035</v>
      </c>
    </row>
    <row r="790" spans="1:8" ht="12.75">
      <c r="A790" t="s">
        <v>373</v>
      </c>
      <c r="B790" t="s">
        <v>391</v>
      </c>
      <c r="C790" s="23">
        <v>1882294666</v>
      </c>
      <c r="D790" s="24">
        <v>0.44374</v>
      </c>
      <c r="E790" s="23">
        <v>835250</v>
      </c>
      <c r="F790" s="23">
        <v>0</v>
      </c>
      <c r="G790" s="23"/>
      <c r="H790" s="23">
        <v>835250</v>
      </c>
    </row>
    <row r="791" spans="1:8" ht="12.75">
      <c r="A791" t="s">
        <v>373</v>
      </c>
      <c r="B791" t="s">
        <v>392</v>
      </c>
      <c r="C791" s="23">
        <v>118239322</v>
      </c>
      <c r="D791" s="24">
        <v>0.4725</v>
      </c>
      <c r="E791" s="23">
        <v>55869</v>
      </c>
      <c r="F791" s="23">
        <v>0</v>
      </c>
      <c r="G791" s="23"/>
      <c r="H791" s="23">
        <v>55869</v>
      </c>
    </row>
    <row r="792" spans="1:8" ht="12.75">
      <c r="A792" t="s">
        <v>373</v>
      </c>
      <c r="B792" t="s">
        <v>393</v>
      </c>
      <c r="C792" s="23">
        <v>3444579433</v>
      </c>
      <c r="D792" s="24">
        <v>0.24314</v>
      </c>
      <c r="E792" s="23">
        <v>837500</v>
      </c>
      <c r="F792" s="23">
        <v>0</v>
      </c>
      <c r="G792" s="23"/>
      <c r="H792" s="23">
        <v>837500</v>
      </c>
    </row>
    <row r="793" spans="1:8" ht="12.75">
      <c r="A793" t="s">
        <v>373</v>
      </c>
      <c r="B793" t="s">
        <v>394</v>
      </c>
      <c r="C793" s="23">
        <v>2816550726</v>
      </c>
      <c r="D793" s="24">
        <v>0.21385</v>
      </c>
      <c r="E793" s="23">
        <v>602314</v>
      </c>
      <c r="F793" s="23">
        <v>0</v>
      </c>
      <c r="G793" s="23"/>
      <c r="H793" s="23">
        <v>602314</v>
      </c>
    </row>
    <row r="794" spans="1:8" ht="12.75">
      <c r="A794" t="s">
        <v>373</v>
      </c>
      <c r="B794" t="s">
        <v>524</v>
      </c>
      <c r="C794" s="23">
        <v>6638292894</v>
      </c>
      <c r="D794" s="24">
        <v>0</v>
      </c>
      <c r="E794" s="23">
        <v>0</v>
      </c>
      <c r="F794" s="23">
        <v>231500</v>
      </c>
      <c r="G794" s="23"/>
      <c r="H794" s="23">
        <v>231500</v>
      </c>
    </row>
    <row r="795" spans="1:8" ht="12.75">
      <c r="A795" t="s">
        <v>373</v>
      </c>
      <c r="B795" t="s">
        <v>395</v>
      </c>
      <c r="C795" s="23">
        <v>4474220611</v>
      </c>
      <c r="D795" s="24">
        <v>0</v>
      </c>
      <c r="E795" s="23">
        <v>0</v>
      </c>
      <c r="F795" s="23">
        <v>198686</v>
      </c>
      <c r="G795" s="23"/>
      <c r="H795" s="23">
        <v>198686</v>
      </c>
    </row>
    <row r="796" spans="1:8" ht="12.75">
      <c r="A796" t="s">
        <v>373</v>
      </c>
      <c r="B796" t="s">
        <v>567</v>
      </c>
      <c r="C796" s="23">
        <v>1315727002</v>
      </c>
      <c r="D796" s="24">
        <v>0</v>
      </c>
      <c r="E796" s="23">
        <v>0</v>
      </c>
      <c r="F796" s="23">
        <v>124849</v>
      </c>
      <c r="G796" s="23"/>
      <c r="H796" s="23">
        <v>124849</v>
      </c>
    </row>
    <row r="797" spans="1:8" ht="12.75">
      <c r="A797" t="s">
        <v>373</v>
      </c>
      <c r="B797" t="s">
        <v>396</v>
      </c>
      <c r="C797" s="23">
        <v>2928734678</v>
      </c>
      <c r="D797" s="24">
        <v>0</v>
      </c>
      <c r="E797" s="23">
        <v>0</v>
      </c>
      <c r="F797" s="23">
        <v>500725</v>
      </c>
      <c r="G797" s="23"/>
      <c r="H797" s="23">
        <v>500725</v>
      </c>
    </row>
    <row r="798" spans="1:8" ht="12.75">
      <c r="A798" t="s">
        <v>373</v>
      </c>
      <c r="B798" t="s">
        <v>525</v>
      </c>
      <c r="C798" s="23">
        <v>6633071795</v>
      </c>
      <c r="D798" s="24">
        <v>0</v>
      </c>
      <c r="E798" s="23">
        <v>0</v>
      </c>
      <c r="F798" s="23">
        <v>612193</v>
      </c>
      <c r="G798" s="23"/>
      <c r="H798" s="23">
        <v>612193</v>
      </c>
    </row>
    <row r="799" spans="3:8" ht="13.5" thickBot="1">
      <c r="C799" s="23"/>
      <c r="D799" s="24"/>
      <c r="E799" s="23"/>
      <c r="F799" s="23"/>
      <c r="G799" s="23"/>
      <c r="H799" s="25">
        <v>123203460</v>
      </c>
    </row>
    <row r="800" spans="3:8" ht="13.5" thickTop="1">
      <c r="C800" s="23"/>
      <c r="D800" s="24"/>
      <c r="E800" s="23"/>
      <c r="F800" s="23"/>
      <c r="G800" s="23"/>
      <c r="H800" s="23"/>
    </row>
    <row r="801" spans="1:8" ht="12.75">
      <c r="A801" t="s">
        <v>397</v>
      </c>
      <c r="B801" t="s">
        <v>398</v>
      </c>
      <c r="C801" s="23">
        <v>17395216707</v>
      </c>
      <c r="D801" s="24">
        <v>0.5</v>
      </c>
      <c r="E801" s="23">
        <v>8697608</v>
      </c>
      <c r="F801" s="23">
        <v>0</v>
      </c>
      <c r="G801" s="23"/>
      <c r="H801" s="23">
        <v>8697608</v>
      </c>
    </row>
    <row r="802" spans="1:8" ht="12.75">
      <c r="A802" t="s">
        <v>397</v>
      </c>
      <c r="B802" t="s">
        <v>18</v>
      </c>
      <c r="C802" s="23">
        <v>7998978796</v>
      </c>
      <c r="D802" s="24">
        <v>1.23301</v>
      </c>
      <c r="E802" s="23">
        <v>9862856</v>
      </c>
      <c r="F802" s="23">
        <v>11796716</v>
      </c>
      <c r="G802" s="23"/>
      <c r="H802" s="23">
        <v>21659572</v>
      </c>
    </row>
    <row r="803" spans="1:8" ht="12.75">
      <c r="A803" t="s">
        <v>397</v>
      </c>
      <c r="B803" t="s">
        <v>26</v>
      </c>
      <c r="C803" s="23">
        <v>37168637</v>
      </c>
      <c r="D803" s="24">
        <v>0.94199</v>
      </c>
      <c r="E803" s="23">
        <v>35013</v>
      </c>
      <c r="F803" s="23">
        <v>19932</v>
      </c>
      <c r="G803" s="23"/>
      <c r="H803" s="23">
        <v>54945</v>
      </c>
    </row>
    <row r="804" spans="1:8" ht="12.75">
      <c r="A804" t="s">
        <v>397</v>
      </c>
      <c r="B804" t="s">
        <v>27</v>
      </c>
      <c r="C804" s="23">
        <v>1150949299</v>
      </c>
      <c r="D804" s="24">
        <v>1.37175</v>
      </c>
      <c r="E804" s="23">
        <v>1578810</v>
      </c>
      <c r="F804" s="23">
        <v>0</v>
      </c>
      <c r="G804" s="23"/>
      <c r="H804" s="23">
        <v>1578810</v>
      </c>
    </row>
    <row r="805" spans="1:8" ht="12.75">
      <c r="A805" t="s">
        <v>397</v>
      </c>
      <c r="B805" t="s">
        <v>28</v>
      </c>
      <c r="C805" s="23">
        <v>2288442769</v>
      </c>
      <c r="D805" s="24">
        <v>1.03622</v>
      </c>
      <c r="E805" s="23">
        <v>2371321</v>
      </c>
      <c r="F805" s="23">
        <v>687660</v>
      </c>
      <c r="G805" s="23"/>
      <c r="H805" s="23">
        <v>3058981</v>
      </c>
    </row>
    <row r="806" spans="1:8" ht="12.75">
      <c r="A806" t="s">
        <v>397</v>
      </c>
      <c r="B806" t="s">
        <v>29</v>
      </c>
      <c r="C806" s="23">
        <v>77134671</v>
      </c>
      <c r="D806" s="24">
        <v>1.10966</v>
      </c>
      <c r="E806" s="23">
        <v>85593</v>
      </c>
      <c r="F806" s="23">
        <v>0</v>
      </c>
      <c r="G806" s="23"/>
      <c r="H806" s="23">
        <v>85593</v>
      </c>
    </row>
    <row r="807" spans="1:8" ht="12.75">
      <c r="A807" t="s">
        <v>397</v>
      </c>
      <c r="B807" t="s">
        <v>40</v>
      </c>
      <c r="C807" s="23">
        <v>1996233038</v>
      </c>
      <c r="D807" s="24">
        <v>1.26115</v>
      </c>
      <c r="E807" s="23">
        <v>2406046</v>
      </c>
      <c r="F807" s="23">
        <v>330949</v>
      </c>
      <c r="G807" s="23"/>
      <c r="H807" s="23">
        <v>2736995</v>
      </c>
    </row>
    <row r="808" spans="1:8" ht="12.75">
      <c r="A808" t="s">
        <v>397</v>
      </c>
      <c r="B808" t="s">
        <v>41</v>
      </c>
      <c r="C808" s="23">
        <v>3163637100</v>
      </c>
      <c r="D808" s="24">
        <v>1.17217</v>
      </c>
      <c r="E808" s="23">
        <v>3574599</v>
      </c>
      <c r="F808" s="23">
        <v>4318743</v>
      </c>
      <c r="G808" s="23"/>
      <c r="H808" s="23">
        <v>7893342</v>
      </c>
    </row>
    <row r="809" spans="1:8" ht="12.75">
      <c r="A809" t="s">
        <v>397</v>
      </c>
      <c r="B809" t="s">
        <v>60</v>
      </c>
      <c r="C809" s="23">
        <v>701340077</v>
      </c>
      <c r="D809" s="24">
        <v>1.31387</v>
      </c>
      <c r="E809" s="23">
        <v>921468</v>
      </c>
      <c r="F809" s="23">
        <v>0</v>
      </c>
      <c r="G809" s="23"/>
      <c r="H809" s="23">
        <v>921468</v>
      </c>
    </row>
    <row r="810" spans="1:8" ht="12.75">
      <c r="A810" t="s">
        <v>397</v>
      </c>
      <c r="B810" t="s">
        <v>61</v>
      </c>
      <c r="C810" s="23">
        <v>41767946</v>
      </c>
      <c r="D810" s="24">
        <v>1.34263</v>
      </c>
      <c r="E810" s="23">
        <v>56079</v>
      </c>
      <c r="F810" s="23">
        <v>0</v>
      </c>
      <c r="G810" s="23"/>
      <c r="H810" s="23">
        <v>56079</v>
      </c>
    </row>
    <row r="811" spans="1:8" ht="12.75">
      <c r="A811" t="s">
        <v>397</v>
      </c>
      <c r="B811" t="s">
        <v>62</v>
      </c>
      <c r="C811" s="23">
        <v>35675435</v>
      </c>
      <c r="D811" s="24">
        <v>0.97309</v>
      </c>
      <c r="E811" s="23">
        <v>34715</v>
      </c>
      <c r="F811" s="23">
        <v>0</v>
      </c>
      <c r="G811" s="23"/>
      <c r="H811" s="23">
        <v>34715</v>
      </c>
    </row>
    <row r="812" spans="1:8" ht="12.75">
      <c r="A812" t="s">
        <v>397</v>
      </c>
      <c r="B812" t="s">
        <v>63</v>
      </c>
      <c r="C812" s="23">
        <v>242435728</v>
      </c>
      <c r="D812" s="24">
        <v>0.81196</v>
      </c>
      <c r="E812" s="23">
        <v>196849</v>
      </c>
      <c r="F812" s="23">
        <v>76628</v>
      </c>
      <c r="G812" s="23"/>
      <c r="H812" s="23">
        <v>273477</v>
      </c>
    </row>
    <row r="813" spans="1:8" ht="12.75">
      <c r="A813" t="s">
        <v>397</v>
      </c>
      <c r="B813" t="s">
        <v>230</v>
      </c>
      <c r="C813" s="23">
        <v>37168637</v>
      </c>
      <c r="D813" s="24">
        <v>0.471</v>
      </c>
      <c r="E813" s="23">
        <v>17506</v>
      </c>
      <c r="F813" s="23">
        <v>0</v>
      </c>
      <c r="G813" s="23"/>
      <c r="H813" s="23">
        <v>17506</v>
      </c>
    </row>
    <row r="814" spans="1:8" ht="12.75">
      <c r="A814" t="s">
        <v>397</v>
      </c>
      <c r="B814" t="s">
        <v>231</v>
      </c>
      <c r="C814" s="23">
        <v>2288442769</v>
      </c>
      <c r="D814" s="24">
        <v>0.37903</v>
      </c>
      <c r="E814" s="23">
        <v>867394</v>
      </c>
      <c r="F814" s="23">
        <v>0</v>
      </c>
      <c r="G814" s="23"/>
      <c r="H814" s="23">
        <v>867394</v>
      </c>
    </row>
    <row r="815" spans="1:8" ht="12.75">
      <c r="A815" t="s">
        <v>397</v>
      </c>
      <c r="B815" t="s">
        <v>307</v>
      </c>
      <c r="C815" s="23">
        <v>1907813351</v>
      </c>
      <c r="D815" s="24">
        <v>0.37385</v>
      </c>
      <c r="E815" s="23">
        <v>713233</v>
      </c>
      <c r="F815" s="23">
        <v>0</v>
      </c>
      <c r="G815" s="23"/>
      <c r="H815" s="23">
        <v>713233</v>
      </c>
    </row>
    <row r="816" spans="1:8" ht="12.75">
      <c r="A816" t="s">
        <v>397</v>
      </c>
      <c r="B816" t="s">
        <v>399</v>
      </c>
      <c r="C816" s="23">
        <v>12629678715</v>
      </c>
      <c r="D816" s="24">
        <v>0.4115</v>
      </c>
      <c r="E816" s="23">
        <v>5197070</v>
      </c>
      <c r="F816" s="23">
        <v>0</v>
      </c>
      <c r="G816" s="23"/>
      <c r="H816" s="23">
        <v>5197070</v>
      </c>
    </row>
    <row r="817" spans="1:8" ht="12.75">
      <c r="A817" t="s">
        <v>397</v>
      </c>
      <c r="B817" t="s">
        <v>308</v>
      </c>
      <c r="C817" s="23">
        <v>41767946</v>
      </c>
      <c r="D817" s="24">
        <v>0.31567</v>
      </c>
      <c r="E817" s="23">
        <v>13185</v>
      </c>
      <c r="F817" s="23">
        <v>0</v>
      </c>
      <c r="G817" s="23"/>
      <c r="H817" s="23">
        <v>13185</v>
      </c>
    </row>
    <row r="818" spans="1:8" ht="12.75">
      <c r="A818" t="s">
        <v>397</v>
      </c>
      <c r="B818" t="s">
        <v>309</v>
      </c>
      <c r="C818" s="23">
        <v>35675435</v>
      </c>
      <c r="D818" s="24">
        <v>0.49568</v>
      </c>
      <c r="E818" s="23">
        <v>17683</v>
      </c>
      <c r="F818" s="23">
        <v>0</v>
      </c>
      <c r="G818" s="23"/>
      <c r="H818" s="23">
        <v>17683</v>
      </c>
    </row>
    <row r="819" spans="1:8" ht="12.75">
      <c r="A819" t="s">
        <v>397</v>
      </c>
      <c r="B819" t="s">
        <v>310</v>
      </c>
      <c r="C819" s="23">
        <v>242435728</v>
      </c>
      <c r="D819" s="24">
        <v>0.36693</v>
      </c>
      <c r="E819" s="23">
        <v>88956</v>
      </c>
      <c r="F819" s="23">
        <v>0</v>
      </c>
      <c r="G819" s="23"/>
      <c r="H819" s="23">
        <v>88956</v>
      </c>
    </row>
    <row r="820" spans="1:8" ht="12.75">
      <c r="A820" t="s">
        <v>397</v>
      </c>
      <c r="B820" t="s">
        <v>232</v>
      </c>
      <c r="C820" s="23">
        <v>701340077</v>
      </c>
      <c r="D820" s="24">
        <v>0.43752</v>
      </c>
      <c r="E820" s="23">
        <v>306850</v>
      </c>
      <c r="F820" s="23">
        <v>0</v>
      </c>
      <c r="G820" s="23"/>
      <c r="H820" s="23">
        <v>306850</v>
      </c>
    </row>
    <row r="821" spans="1:8" ht="12.75">
      <c r="A821" t="s">
        <v>397</v>
      </c>
      <c r="B821" t="s">
        <v>400</v>
      </c>
      <c r="C821" s="23">
        <v>383607963</v>
      </c>
      <c r="D821" s="24">
        <v>0.5</v>
      </c>
      <c r="E821" s="23">
        <v>191804</v>
      </c>
      <c r="F821" s="23">
        <v>0</v>
      </c>
      <c r="G821" s="23"/>
      <c r="H821" s="23">
        <v>191804</v>
      </c>
    </row>
    <row r="822" spans="1:8" ht="12.75">
      <c r="A822" t="s">
        <v>397</v>
      </c>
      <c r="B822" t="s">
        <v>401</v>
      </c>
      <c r="C822" s="23">
        <v>178970490</v>
      </c>
      <c r="D822" s="24">
        <v>0.5</v>
      </c>
      <c r="E822" s="23">
        <v>89485</v>
      </c>
      <c r="F822" s="23">
        <v>0</v>
      </c>
      <c r="G822" s="23"/>
      <c r="H822" s="23">
        <v>89485</v>
      </c>
    </row>
    <row r="823" spans="1:8" ht="12.75">
      <c r="A823" t="s">
        <v>397</v>
      </c>
      <c r="B823" t="s">
        <v>402</v>
      </c>
      <c r="C823" s="23">
        <v>21319832</v>
      </c>
      <c r="D823" s="24">
        <v>0.4409</v>
      </c>
      <c r="E823" s="23">
        <v>9400</v>
      </c>
      <c r="F823" s="23">
        <v>0</v>
      </c>
      <c r="G823" s="23"/>
      <c r="H823" s="23">
        <v>9400</v>
      </c>
    </row>
    <row r="824" spans="1:8" ht="12.75">
      <c r="A824" t="s">
        <v>397</v>
      </c>
      <c r="B824" t="s">
        <v>568</v>
      </c>
      <c r="C824" s="23">
        <v>26531890</v>
      </c>
      <c r="D824" s="24">
        <v>0</v>
      </c>
      <c r="E824" s="23">
        <v>0</v>
      </c>
      <c r="F824" s="23">
        <v>15160</v>
      </c>
      <c r="G824" s="23"/>
      <c r="H824" s="23">
        <v>15160</v>
      </c>
    </row>
    <row r="825" spans="1:8" ht="12.75">
      <c r="A825" t="s">
        <v>397</v>
      </c>
      <c r="B825" t="s">
        <v>403</v>
      </c>
      <c r="C825" s="23">
        <v>53529066</v>
      </c>
      <c r="D825" s="24">
        <v>0.09737</v>
      </c>
      <c r="E825" s="23">
        <v>5212</v>
      </c>
      <c r="F825" s="23">
        <v>0</v>
      </c>
      <c r="G825" s="23"/>
      <c r="H825" s="23">
        <v>5212</v>
      </c>
    </row>
    <row r="826" spans="1:8" ht="12.75">
      <c r="A826" t="s">
        <v>397</v>
      </c>
      <c r="B826" t="s">
        <v>404</v>
      </c>
      <c r="C826" s="23">
        <v>140489023</v>
      </c>
      <c r="D826" s="24">
        <v>0.02587</v>
      </c>
      <c r="E826" s="23">
        <v>3635</v>
      </c>
      <c r="F826" s="23">
        <v>0</v>
      </c>
      <c r="G826" s="23"/>
      <c r="H826" s="23">
        <v>3635</v>
      </c>
    </row>
    <row r="827" spans="1:8" ht="12.75">
      <c r="A827" t="s">
        <v>397</v>
      </c>
      <c r="B827" t="s">
        <v>405</v>
      </c>
      <c r="C827" s="23">
        <v>1100682510</v>
      </c>
      <c r="D827" s="24">
        <v>0.01457</v>
      </c>
      <c r="E827" s="23">
        <v>16036</v>
      </c>
      <c r="F827" s="23">
        <v>0</v>
      </c>
      <c r="G827" s="23"/>
      <c r="H827" s="23">
        <v>16036</v>
      </c>
    </row>
    <row r="828" spans="1:8" ht="12.75">
      <c r="A828" t="s">
        <v>397</v>
      </c>
      <c r="B828" t="s">
        <v>406</v>
      </c>
      <c r="C828" s="23">
        <v>97798160</v>
      </c>
      <c r="D828" s="24">
        <v>0.0616</v>
      </c>
      <c r="E828" s="23">
        <v>6024</v>
      </c>
      <c r="F828" s="23">
        <v>0</v>
      </c>
      <c r="G828" s="23"/>
      <c r="H828" s="23">
        <v>6024</v>
      </c>
    </row>
    <row r="829" spans="1:8" ht="12.75">
      <c r="A829" t="s">
        <v>397</v>
      </c>
      <c r="B829" t="s">
        <v>407</v>
      </c>
      <c r="C829" s="23">
        <v>210134662</v>
      </c>
      <c r="D829" s="24">
        <v>0.06931</v>
      </c>
      <c r="E829" s="23">
        <v>14565</v>
      </c>
      <c r="F829" s="23">
        <v>0</v>
      </c>
      <c r="G829" s="23"/>
      <c r="H829" s="23">
        <v>14565</v>
      </c>
    </row>
    <row r="830" spans="1:8" ht="12.75">
      <c r="A830" t="s">
        <v>397</v>
      </c>
      <c r="B830" t="s">
        <v>408</v>
      </c>
      <c r="C830" s="23">
        <v>21702116</v>
      </c>
      <c r="D830" s="24">
        <v>0.09514</v>
      </c>
      <c r="E830" s="23">
        <v>2065</v>
      </c>
      <c r="F830" s="23">
        <v>0</v>
      </c>
      <c r="G830" s="23"/>
      <c r="H830" s="23">
        <v>2065</v>
      </c>
    </row>
    <row r="831" spans="1:8" ht="12.75">
      <c r="A831" t="s">
        <v>397</v>
      </c>
      <c r="B831" t="s">
        <v>409</v>
      </c>
      <c r="C831" s="23">
        <v>15076628</v>
      </c>
      <c r="D831" s="24">
        <v>0</v>
      </c>
      <c r="E831" s="23">
        <v>0</v>
      </c>
      <c r="F831" s="23">
        <v>16500</v>
      </c>
      <c r="G831" s="23"/>
      <c r="H831" s="23">
        <v>16500</v>
      </c>
    </row>
    <row r="832" spans="1:8" ht="12.75">
      <c r="A832" t="s">
        <v>397</v>
      </c>
      <c r="B832" t="s">
        <v>410</v>
      </c>
      <c r="C832" s="23">
        <v>986838779</v>
      </c>
      <c r="D832" s="24">
        <v>0</v>
      </c>
      <c r="E832" s="23">
        <v>0</v>
      </c>
      <c r="F832" s="23">
        <v>4021</v>
      </c>
      <c r="G832" s="23"/>
      <c r="H832" s="23">
        <v>4021</v>
      </c>
    </row>
    <row r="833" spans="1:8" ht="12.75">
      <c r="A833" t="s">
        <v>397</v>
      </c>
      <c r="B833" t="s">
        <v>569</v>
      </c>
      <c r="C833" s="23">
        <v>1011151703</v>
      </c>
      <c r="D833" s="24">
        <v>0</v>
      </c>
      <c r="E833" s="23">
        <v>0</v>
      </c>
      <c r="F833" s="23">
        <v>194825</v>
      </c>
      <c r="G833" s="23"/>
      <c r="H833" s="23">
        <v>194825</v>
      </c>
    </row>
    <row r="834" spans="1:8" ht="12.75">
      <c r="A834" t="s">
        <v>397</v>
      </c>
      <c r="B834" t="s">
        <v>526</v>
      </c>
      <c r="C834" s="23">
        <v>964945700</v>
      </c>
      <c r="D834" s="24">
        <v>0</v>
      </c>
      <c r="E834" s="23">
        <v>0</v>
      </c>
      <c r="F834" s="23">
        <v>75159</v>
      </c>
      <c r="G834" s="23"/>
      <c r="H834" s="23">
        <v>75159</v>
      </c>
    </row>
    <row r="835" spans="3:8" ht="13.5" thickBot="1">
      <c r="C835" s="23"/>
      <c r="D835" s="24"/>
      <c r="E835" s="23"/>
      <c r="F835" s="23"/>
      <c r="G835" s="23"/>
      <c r="H835" s="25">
        <v>54917353</v>
      </c>
    </row>
    <row r="836" spans="3:8" ht="13.5" thickTop="1">
      <c r="C836" s="23"/>
      <c r="D836" s="24"/>
      <c r="E836" s="23"/>
      <c r="F836" s="23"/>
      <c r="G836" s="23"/>
      <c r="H836" s="23"/>
    </row>
    <row r="837" spans="1:8" ht="12.75">
      <c r="A837" t="s">
        <v>411</v>
      </c>
      <c r="B837" t="s">
        <v>412</v>
      </c>
      <c r="C837" s="23">
        <v>2216397407</v>
      </c>
      <c r="D837" s="24">
        <v>0.4214</v>
      </c>
      <c r="E837" s="23">
        <v>934000</v>
      </c>
      <c r="F837" s="23">
        <v>0</v>
      </c>
      <c r="G837" s="23"/>
      <c r="H837" s="23">
        <v>934000</v>
      </c>
    </row>
    <row r="838" spans="1:8" ht="12.75">
      <c r="A838" t="s">
        <v>411</v>
      </c>
      <c r="B838" t="s">
        <v>18</v>
      </c>
      <c r="C838" s="23">
        <v>1014993614</v>
      </c>
      <c r="D838" s="24">
        <v>0.93175</v>
      </c>
      <c r="E838" s="23">
        <v>945725</v>
      </c>
      <c r="F838" s="23">
        <v>0</v>
      </c>
      <c r="G838" s="23"/>
      <c r="H838" s="23">
        <v>945725</v>
      </c>
    </row>
    <row r="839" spans="1:8" ht="12.75">
      <c r="A839" t="s">
        <v>411</v>
      </c>
      <c r="B839" t="s">
        <v>26</v>
      </c>
      <c r="C839" s="23">
        <v>47034261</v>
      </c>
      <c r="D839" s="24">
        <v>0.90055</v>
      </c>
      <c r="E839" s="23">
        <v>42357</v>
      </c>
      <c r="F839" s="23">
        <v>0</v>
      </c>
      <c r="G839" s="23"/>
      <c r="H839" s="23">
        <v>42357</v>
      </c>
    </row>
    <row r="840" spans="1:8" ht="12.75">
      <c r="A840" t="s">
        <v>411</v>
      </c>
      <c r="B840" t="s">
        <v>27</v>
      </c>
      <c r="C840" s="23">
        <v>144667270</v>
      </c>
      <c r="D840" s="24">
        <v>0.31106</v>
      </c>
      <c r="E840" s="23">
        <v>45000</v>
      </c>
      <c r="F840" s="23">
        <v>0</v>
      </c>
      <c r="G840" s="23"/>
      <c r="H840" s="23">
        <v>45000</v>
      </c>
    </row>
    <row r="841" spans="1:8" ht="12.75">
      <c r="A841" t="s">
        <v>411</v>
      </c>
      <c r="B841" t="s">
        <v>28</v>
      </c>
      <c r="C841" s="23">
        <v>170209012</v>
      </c>
      <c r="D841" s="24">
        <v>0.95704</v>
      </c>
      <c r="E841" s="23">
        <v>162896</v>
      </c>
      <c r="F841" s="23">
        <v>0</v>
      </c>
      <c r="G841" s="23"/>
      <c r="H841" s="23">
        <v>162896</v>
      </c>
    </row>
    <row r="842" spans="1:8" ht="12.75">
      <c r="A842" t="s">
        <v>411</v>
      </c>
      <c r="B842" t="s">
        <v>29</v>
      </c>
      <c r="C842" s="23">
        <v>110739972</v>
      </c>
      <c r="D842" s="24">
        <v>0.98996</v>
      </c>
      <c r="E842" s="23">
        <v>109628</v>
      </c>
      <c r="F842" s="23">
        <v>0</v>
      </c>
      <c r="G842" s="23"/>
      <c r="H842" s="23">
        <v>109628</v>
      </c>
    </row>
    <row r="843" spans="1:8" ht="12.75">
      <c r="A843" t="s">
        <v>411</v>
      </c>
      <c r="B843" t="s">
        <v>30</v>
      </c>
      <c r="C843" s="23">
        <v>139648510</v>
      </c>
      <c r="D843" s="24">
        <v>1</v>
      </c>
      <c r="E843" s="23">
        <v>139649</v>
      </c>
      <c r="F843" s="23">
        <v>0</v>
      </c>
      <c r="G843" s="23"/>
      <c r="H843" s="23">
        <v>139649</v>
      </c>
    </row>
    <row r="844" spans="1:8" ht="12.75">
      <c r="A844" t="s">
        <v>411</v>
      </c>
      <c r="B844" t="s">
        <v>39</v>
      </c>
      <c r="C844" s="23">
        <v>74045012</v>
      </c>
      <c r="D844" s="24">
        <v>0.94188</v>
      </c>
      <c r="E844" s="23">
        <v>69742</v>
      </c>
      <c r="F844" s="23">
        <v>0</v>
      </c>
      <c r="G844" s="23"/>
      <c r="H844" s="23">
        <v>69742</v>
      </c>
    </row>
    <row r="845" spans="1:8" ht="12.75">
      <c r="A845" t="s">
        <v>411</v>
      </c>
      <c r="B845" t="s">
        <v>40</v>
      </c>
      <c r="C845" s="23">
        <v>24164980</v>
      </c>
      <c r="D845" s="24">
        <v>0.84573</v>
      </c>
      <c r="E845" s="23">
        <v>20437</v>
      </c>
      <c r="F845" s="23">
        <v>0</v>
      </c>
      <c r="G845" s="23"/>
      <c r="H845" s="23">
        <v>20437</v>
      </c>
    </row>
    <row r="846" spans="1:8" ht="12.75">
      <c r="A846" t="s">
        <v>411</v>
      </c>
      <c r="B846" t="s">
        <v>41</v>
      </c>
      <c r="C846" s="23">
        <v>29290231</v>
      </c>
      <c r="D846" s="24">
        <v>0.63229</v>
      </c>
      <c r="E846" s="23">
        <v>18520</v>
      </c>
      <c r="F846" s="23">
        <v>0</v>
      </c>
      <c r="G846" s="23"/>
      <c r="H846" s="23">
        <v>18520</v>
      </c>
    </row>
    <row r="847" spans="1:8" ht="12.75">
      <c r="A847" t="s">
        <v>411</v>
      </c>
      <c r="B847" t="s">
        <v>60</v>
      </c>
      <c r="C847" s="23">
        <v>31197978</v>
      </c>
      <c r="D847" s="24">
        <v>0.68632</v>
      </c>
      <c r="E847" s="23">
        <v>21412</v>
      </c>
      <c r="F847" s="23">
        <v>0</v>
      </c>
      <c r="G847" s="23"/>
      <c r="H847" s="23">
        <v>21412</v>
      </c>
    </row>
    <row r="848" spans="1:8" ht="12.75">
      <c r="A848" t="s">
        <v>411</v>
      </c>
      <c r="B848" t="s">
        <v>61</v>
      </c>
      <c r="C848" s="23">
        <v>39661001</v>
      </c>
      <c r="D848" s="24">
        <v>0.80683</v>
      </c>
      <c r="E848" s="23">
        <v>32000</v>
      </c>
      <c r="F848" s="23">
        <v>0</v>
      </c>
      <c r="G848" s="23"/>
      <c r="H848" s="23">
        <v>32000</v>
      </c>
    </row>
    <row r="849" spans="1:8" ht="12.75">
      <c r="A849" t="s">
        <v>411</v>
      </c>
      <c r="B849" t="s">
        <v>62</v>
      </c>
      <c r="C849" s="23">
        <v>47838014</v>
      </c>
      <c r="D849" s="24">
        <v>0.9485</v>
      </c>
      <c r="E849" s="23">
        <v>45374</v>
      </c>
      <c r="F849" s="23">
        <v>0</v>
      </c>
      <c r="G849" s="23"/>
      <c r="H849" s="23">
        <v>45374</v>
      </c>
    </row>
    <row r="850" spans="1:8" ht="12.75">
      <c r="A850" t="s">
        <v>411</v>
      </c>
      <c r="B850" t="s">
        <v>413</v>
      </c>
      <c r="C850" s="23">
        <v>1032071455</v>
      </c>
      <c r="D850" s="24">
        <v>0.27</v>
      </c>
      <c r="E850" s="23">
        <v>278659</v>
      </c>
      <c r="F850" s="23">
        <v>0</v>
      </c>
      <c r="G850" s="23"/>
      <c r="H850" s="23">
        <v>278659</v>
      </c>
    </row>
    <row r="851" spans="3:8" ht="13.5" thickBot="1">
      <c r="C851" s="23"/>
      <c r="D851" s="24"/>
      <c r="E851" s="23"/>
      <c r="F851" s="23"/>
      <c r="G851" s="23"/>
      <c r="H851" s="25">
        <v>2865399</v>
      </c>
    </row>
    <row r="852" spans="3:8" ht="13.5" thickTop="1">
      <c r="C852" s="23"/>
      <c r="D852" s="24"/>
      <c r="E852" s="23"/>
      <c r="F852" s="23"/>
      <c r="G852" s="23"/>
      <c r="H852" s="23"/>
    </row>
    <row r="853" spans="1:8" ht="12.75">
      <c r="A853" t="s">
        <v>414</v>
      </c>
      <c r="B853" t="s">
        <v>512</v>
      </c>
      <c r="C853" s="23">
        <v>23474474955</v>
      </c>
      <c r="D853" s="24">
        <v>0.3902</v>
      </c>
      <c r="E853" s="23">
        <v>9159740</v>
      </c>
      <c r="F853" s="23">
        <v>0</v>
      </c>
      <c r="G853" s="23"/>
      <c r="H853" s="23">
        <v>9159740</v>
      </c>
    </row>
    <row r="854" spans="1:8" ht="12.75">
      <c r="A854" t="s">
        <v>414</v>
      </c>
      <c r="B854" t="s">
        <v>415</v>
      </c>
      <c r="C854" s="23">
        <v>755645893</v>
      </c>
      <c r="D854" s="24">
        <v>1.2204</v>
      </c>
      <c r="E854" s="23">
        <v>922189</v>
      </c>
      <c r="F854" s="23">
        <v>274083</v>
      </c>
      <c r="G854" s="23"/>
      <c r="H854" s="23">
        <v>1196272</v>
      </c>
    </row>
    <row r="855" spans="1:8" ht="12.75">
      <c r="A855" t="s">
        <v>414</v>
      </c>
      <c r="B855" t="s">
        <v>416</v>
      </c>
      <c r="C855" s="23">
        <v>772684982</v>
      </c>
      <c r="D855" s="24">
        <v>0.95644</v>
      </c>
      <c r="E855" s="23">
        <v>739030</v>
      </c>
      <c r="F855" s="23">
        <v>0</v>
      </c>
      <c r="G855" s="23"/>
      <c r="H855" s="23">
        <v>739030</v>
      </c>
    </row>
    <row r="856" spans="1:8" ht="12.75">
      <c r="A856" t="s">
        <v>414</v>
      </c>
      <c r="B856" t="s">
        <v>417</v>
      </c>
      <c r="C856" s="23">
        <v>3934741236</v>
      </c>
      <c r="D856" s="24">
        <v>1.21737</v>
      </c>
      <c r="E856" s="23">
        <v>4096097</v>
      </c>
      <c r="F856" s="23">
        <v>835904</v>
      </c>
      <c r="G856" s="23"/>
      <c r="H856" s="23">
        <v>4932001</v>
      </c>
    </row>
    <row r="857" spans="1:8" ht="12.75">
      <c r="A857" t="s">
        <v>414</v>
      </c>
      <c r="B857" t="s">
        <v>418</v>
      </c>
      <c r="C857" s="23">
        <v>371313476</v>
      </c>
      <c r="D857" s="24">
        <v>0.70935</v>
      </c>
      <c r="E857" s="23">
        <v>263391</v>
      </c>
      <c r="F857" s="23">
        <v>69855</v>
      </c>
      <c r="G857" s="23"/>
      <c r="H857" s="23">
        <v>333246</v>
      </c>
    </row>
    <row r="858" spans="1:8" ht="12.75">
      <c r="A858" t="s">
        <v>414</v>
      </c>
      <c r="B858" t="s">
        <v>419</v>
      </c>
      <c r="C858" s="23">
        <v>677809636</v>
      </c>
      <c r="D858" s="24">
        <v>1.18738</v>
      </c>
      <c r="E858" s="23">
        <v>804818</v>
      </c>
      <c r="F858" s="23">
        <v>230882</v>
      </c>
      <c r="G858" s="23"/>
      <c r="H858" s="23">
        <v>1035700</v>
      </c>
    </row>
    <row r="859" spans="1:8" ht="12.75">
      <c r="A859" t="s">
        <v>414</v>
      </c>
      <c r="B859" t="s">
        <v>527</v>
      </c>
      <c r="C859" s="23">
        <v>1293168471</v>
      </c>
      <c r="D859" s="24">
        <v>0.95539</v>
      </c>
      <c r="E859" s="23">
        <v>1235484</v>
      </c>
      <c r="F859" s="23">
        <v>510663</v>
      </c>
      <c r="G859" s="23"/>
      <c r="H859" s="23">
        <v>1746147</v>
      </c>
    </row>
    <row r="860" spans="1:8" ht="12.75">
      <c r="A860" t="s">
        <v>414</v>
      </c>
      <c r="B860" t="s">
        <v>528</v>
      </c>
      <c r="C860" s="23">
        <v>504267124</v>
      </c>
      <c r="D860" s="24">
        <v>0.80442</v>
      </c>
      <c r="E860" s="23">
        <v>405642</v>
      </c>
      <c r="F860" s="23">
        <v>73991</v>
      </c>
      <c r="G860" s="23"/>
      <c r="H860" s="23">
        <v>479633</v>
      </c>
    </row>
    <row r="861" spans="1:8" ht="12.75">
      <c r="A861" t="s">
        <v>414</v>
      </c>
      <c r="B861" t="s">
        <v>420</v>
      </c>
      <c r="C861" s="23">
        <v>920051557</v>
      </c>
      <c r="D861" s="24">
        <v>1.20567</v>
      </c>
      <c r="E861" s="23">
        <v>1109278</v>
      </c>
      <c r="F861" s="23">
        <v>195969</v>
      </c>
      <c r="G861" s="23"/>
      <c r="H861" s="23">
        <v>1305247</v>
      </c>
    </row>
    <row r="862" spans="1:8" ht="12.75">
      <c r="A862" t="s">
        <v>414</v>
      </c>
      <c r="B862" t="s">
        <v>421</v>
      </c>
      <c r="C862" s="23">
        <v>1335539629</v>
      </c>
      <c r="D862" s="24">
        <v>1.02652</v>
      </c>
      <c r="E862" s="23">
        <v>1370960</v>
      </c>
      <c r="F862" s="23">
        <v>334878</v>
      </c>
      <c r="G862" s="23"/>
      <c r="H862" s="23">
        <v>1705838</v>
      </c>
    </row>
    <row r="863" spans="1:8" ht="12.75">
      <c r="A863" t="s">
        <v>414</v>
      </c>
      <c r="B863" t="s">
        <v>529</v>
      </c>
      <c r="C863" s="23">
        <v>817710618</v>
      </c>
      <c r="D863" s="24">
        <v>1.20446</v>
      </c>
      <c r="E863" s="23">
        <v>984898</v>
      </c>
      <c r="F863" s="23">
        <v>335288</v>
      </c>
      <c r="G863" s="23"/>
      <c r="H863" s="23">
        <v>1320186</v>
      </c>
    </row>
    <row r="864" spans="1:8" ht="12.75">
      <c r="A864" t="s">
        <v>414</v>
      </c>
      <c r="B864" t="s">
        <v>422</v>
      </c>
      <c r="C864" s="23">
        <v>330022214</v>
      </c>
      <c r="D864" s="24">
        <v>0.88465</v>
      </c>
      <c r="E864" s="23">
        <v>291954</v>
      </c>
      <c r="F864" s="23">
        <v>57798</v>
      </c>
      <c r="G864" s="23"/>
      <c r="H864" s="23">
        <v>349752</v>
      </c>
    </row>
    <row r="865" spans="1:8" ht="12.75">
      <c r="A865" t="s">
        <v>414</v>
      </c>
      <c r="B865" t="s">
        <v>423</v>
      </c>
      <c r="C865" s="23">
        <v>731776484</v>
      </c>
      <c r="D865" s="24">
        <v>1.26011</v>
      </c>
      <c r="E865" s="23">
        <v>922117</v>
      </c>
      <c r="F865" s="23">
        <v>184575</v>
      </c>
      <c r="G865" s="23"/>
      <c r="H865" s="23">
        <v>1106692</v>
      </c>
    </row>
    <row r="866" spans="1:8" ht="12.75">
      <c r="A866" t="s">
        <v>414</v>
      </c>
      <c r="B866" t="s">
        <v>424</v>
      </c>
      <c r="C866" s="23">
        <v>109318062</v>
      </c>
      <c r="D866" s="24">
        <v>0.64328</v>
      </c>
      <c r="E866" s="23">
        <v>70322</v>
      </c>
      <c r="F866" s="23">
        <v>0</v>
      </c>
      <c r="G866" s="23"/>
      <c r="H866" s="23">
        <v>70322</v>
      </c>
    </row>
    <row r="867" spans="1:8" ht="12.75">
      <c r="A867" t="s">
        <v>414</v>
      </c>
      <c r="B867" t="s">
        <v>570</v>
      </c>
      <c r="C867" s="23">
        <v>41741251</v>
      </c>
      <c r="D867" s="24">
        <v>1</v>
      </c>
      <c r="E867" s="23">
        <v>41741</v>
      </c>
      <c r="F867" s="23">
        <v>0</v>
      </c>
      <c r="G867" s="23"/>
      <c r="H867" s="23">
        <v>41741</v>
      </c>
    </row>
    <row r="868" spans="1:8" ht="12.75">
      <c r="A868" t="s">
        <v>414</v>
      </c>
      <c r="B868" t="s">
        <v>425</v>
      </c>
      <c r="C868" s="23">
        <v>252203543</v>
      </c>
      <c r="D868" s="24">
        <v>1.21684</v>
      </c>
      <c r="E868" s="23">
        <v>306892</v>
      </c>
      <c r="F868" s="23">
        <v>32865</v>
      </c>
      <c r="G868" s="23"/>
      <c r="H868" s="23">
        <v>339757</v>
      </c>
    </row>
    <row r="869" spans="1:8" ht="12.75">
      <c r="A869" t="s">
        <v>414</v>
      </c>
      <c r="B869" t="s">
        <v>426</v>
      </c>
      <c r="C869" s="23">
        <v>23474474955</v>
      </c>
      <c r="D869" s="24">
        <v>0.18589</v>
      </c>
      <c r="E869" s="23">
        <v>4363608</v>
      </c>
      <c r="F869" s="23">
        <v>0</v>
      </c>
      <c r="G869" s="23"/>
      <c r="H869" s="23">
        <v>4363608</v>
      </c>
    </row>
    <row r="870" spans="1:8" ht="12.75">
      <c r="A870" t="s">
        <v>414</v>
      </c>
      <c r="B870" t="s">
        <v>427</v>
      </c>
      <c r="C870" s="23">
        <v>23474474955</v>
      </c>
      <c r="D870" s="24">
        <v>0.0087</v>
      </c>
      <c r="E870" s="23">
        <v>204240</v>
      </c>
      <c r="F870" s="23">
        <v>0</v>
      </c>
      <c r="G870" s="23"/>
      <c r="H870" s="23">
        <v>204240</v>
      </c>
    </row>
    <row r="871" spans="1:8" ht="12.75">
      <c r="A871" t="s">
        <v>414</v>
      </c>
      <c r="B871" t="s">
        <v>428</v>
      </c>
      <c r="C871" s="23">
        <v>23474474955</v>
      </c>
      <c r="D871" s="24">
        <v>0.33559</v>
      </c>
      <c r="E871" s="23">
        <v>7877897</v>
      </c>
      <c r="F871" s="23">
        <v>0</v>
      </c>
      <c r="G871" s="23"/>
      <c r="H871" s="23">
        <v>7877897</v>
      </c>
    </row>
    <row r="872" spans="1:8" ht="12.75">
      <c r="A872" t="s">
        <v>414</v>
      </c>
      <c r="B872" t="s">
        <v>530</v>
      </c>
      <c r="C872" s="23">
        <v>199421771</v>
      </c>
      <c r="D872" s="24">
        <v>0.45</v>
      </c>
      <c r="E872" s="23">
        <v>53740</v>
      </c>
      <c r="F872" s="23">
        <v>0</v>
      </c>
      <c r="G872" s="23"/>
      <c r="H872" s="23">
        <v>53740</v>
      </c>
    </row>
    <row r="873" spans="1:8" ht="12.75">
      <c r="A873" t="s">
        <v>414</v>
      </c>
      <c r="B873" t="s">
        <v>429</v>
      </c>
      <c r="C873" s="23">
        <v>878275535</v>
      </c>
      <c r="D873" s="24">
        <v>0.0512</v>
      </c>
      <c r="E873" s="23">
        <v>44969</v>
      </c>
      <c r="F873" s="23">
        <v>0</v>
      </c>
      <c r="G873" s="23"/>
      <c r="H873" s="23">
        <v>44969</v>
      </c>
    </row>
    <row r="874" spans="1:8" ht="12.75">
      <c r="A874" t="s">
        <v>414</v>
      </c>
      <c r="B874" t="s">
        <v>430</v>
      </c>
      <c r="C874" s="23">
        <v>1580000591</v>
      </c>
      <c r="D874" s="24">
        <v>0.06872</v>
      </c>
      <c r="E874" s="23">
        <v>108574</v>
      </c>
      <c r="F874" s="23">
        <v>0</v>
      </c>
      <c r="G874" s="23"/>
      <c r="H874" s="23">
        <v>108574</v>
      </c>
    </row>
    <row r="875" spans="3:8" ht="13.5" thickBot="1">
      <c r="C875" s="23"/>
      <c r="D875" s="24"/>
      <c r="E875" s="23"/>
      <c r="F875" s="23"/>
      <c r="G875" s="23"/>
      <c r="H875" s="25">
        <v>38514332</v>
      </c>
    </row>
    <row r="876" spans="3:8" ht="13.5" thickTop="1">
      <c r="C876" s="23"/>
      <c r="D876" s="24"/>
      <c r="E876" s="23"/>
      <c r="F876" s="23"/>
      <c r="G876" s="23"/>
      <c r="H876" s="23"/>
    </row>
    <row r="877" spans="1:8" ht="12.75">
      <c r="A877" t="s">
        <v>431</v>
      </c>
      <c r="B877" t="s">
        <v>18</v>
      </c>
      <c r="C877" s="23">
        <v>111608475</v>
      </c>
      <c r="D877" s="24">
        <v>0.40468</v>
      </c>
      <c r="E877" s="23">
        <v>45166</v>
      </c>
      <c r="F877" s="23">
        <v>0</v>
      </c>
      <c r="G877" s="23"/>
      <c r="H877" s="23">
        <v>45166</v>
      </c>
    </row>
    <row r="878" spans="1:8" ht="12.75">
      <c r="A878" t="s">
        <v>431</v>
      </c>
      <c r="B878" t="s">
        <v>26</v>
      </c>
      <c r="C878" s="23">
        <v>21783000</v>
      </c>
      <c r="D878" s="24">
        <v>0.84919</v>
      </c>
      <c r="E878" s="23">
        <v>18498</v>
      </c>
      <c r="F878" s="23">
        <v>0</v>
      </c>
      <c r="G878" s="23"/>
      <c r="H878" s="23">
        <v>18498</v>
      </c>
    </row>
    <row r="879" spans="1:8" ht="12.75">
      <c r="A879" t="s">
        <v>431</v>
      </c>
      <c r="B879" t="s">
        <v>27</v>
      </c>
      <c r="C879" s="23">
        <v>57654915</v>
      </c>
      <c r="D879" s="24">
        <v>0.6741</v>
      </c>
      <c r="E879" s="23">
        <v>38865</v>
      </c>
      <c r="F879" s="23">
        <v>0</v>
      </c>
      <c r="G879" s="23"/>
      <c r="H879" s="23">
        <v>38865</v>
      </c>
    </row>
    <row r="880" spans="1:8" ht="12.75">
      <c r="A880" t="s">
        <v>431</v>
      </c>
      <c r="B880" t="s">
        <v>28</v>
      </c>
      <c r="C880" s="23">
        <v>94769580</v>
      </c>
      <c r="D880" s="24">
        <v>0.70916</v>
      </c>
      <c r="E880" s="23">
        <v>63247</v>
      </c>
      <c r="F880" s="23">
        <v>38166</v>
      </c>
      <c r="G880" s="23"/>
      <c r="H880" s="23">
        <v>101413</v>
      </c>
    </row>
    <row r="881" spans="1:8" ht="12.75">
      <c r="A881" t="s">
        <v>431</v>
      </c>
      <c r="B881" t="s">
        <v>109</v>
      </c>
      <c r="C881" s="23">
        <v>151169980</v>
      </c>
      <c r="D881" s="24">
        <v>0.3496</v>
      </c>
      <c r="E881" s="23">
        <v>52849</v>
      </c>
      <c r="F881" s="23">
        <v>0</v>
      </c>
      <c r="G881" s="23"/>
      <c r="H881" s="23">
        <v>52849</v>
      </c>
    </row>
    <row r="882" spans="1:8" ht="12.75">
      <c r="A882" t="s">
        <v>431</v>
      </c>
      <c r="B882" t="s">
        <v>110</v>
      </c>
      <c r="C882" s="23">
        <v>201202040</v>
      </c>
      <c r="D882" s="24">
        <v>0.2781</v>
      </c>
      <c r="E882" s="23">
        <v>55955</v>
      </c>
      <c r="F882" s="23">
        <v>0</v>
      </c>
      <c r="G882" s="23"/>
      <c r="H882" s="23">
        <v>55955</v>
      </c>
    </row>
    <row r="883" spans="1:8" ht="12.75">
      <c r="A883" t="s">
        <v>431</v>
      </c>
      <c r="B883" t="s">
        <v>356</v>
      </c>
      <c r="C883" s="23">
        <v>352372020</v>
      </c>
      <c r="D883" s="24">
        <v>0.21231</v>
      </c>
      <c r="E883" s="23">
        <v>74813</v>
      </c>
      <c r="F883" s="23">
        <v>0</v>
      </c>
      <c r="G883" s="23"/>
      <c r="H883" s="23">
        <v>74813</v>
      </c>
    </row>
    <row r="884" spans="1:8" ht="12.75">
      <c r="A884" t="s">
        <v>431</v>
      </c>
      <c r="B884" t="s">
        <v>47</v>
      </c>
      <c r="C884" s="23">
        <v>257575305</v>
      </c>
      <c r="D884" s="24">
        <v>0.04559</v>
      </c>
      <c r="E884" s="23">
        <v>11743</v>
      </c>
      <c r="F884" s="23">
        <v>0</v>
      </c>
      <c r="G884" s="23"/>
      <c r="H884" s="23">
        <v>11743</v>
      </c>
    </row>
    <row r="885" spans="1:8" ht="12.75">
      <c r="A885" t="s">
        <v>431</v>
      </c>
      <c r="B885" t="s">
        <v>48</v>
      </c>
      <c r="C885" s="23">
        <v>25625970</v>
      </c>
      <c r="D885" s="24">
        <v>0.08488</v>
      </c>
      <c r="E885" s="23">
        <v>2175</v>
      </c>
      <c r="F885" s="23">
        <v>0</v>
      </c>
      <c r="G885" s="23"/>
      <c r="H885" s="23">
        <v>2175</v>
      </c>
    </row>
    <row r="886" spans="3:8" ht="13.5" thickBot="1">
      <c r="C886" s="23"/>
      <c r="D886" s="24"/>
      <c r="E886" s="23"/>
      <c r="F886" s="23"/>
      <c r="G886" s="23"/>
      <c r="H886" s="25">
        <v>401477</v>
      </c>
    </row>
    <row r="887" spans="3:8" ht="13.5" thickTop="1">
      <c r="C887" s="23"/>
      <c r="D887" s="24"/>
      <c r="E887" s="23"/>
      <c r="F887" s="23"/>
      <c r="G887" s="23"/>
      <c r="H887" s="23"/>
    </row>
    <row r="888" spans="1:8" ht="12.75">
      <c r="A888" t="s">
        <v>432</v>
      </c>
      <c r="B888" t="s">
        <v>531</v>
      </c>
      <c r="C888" s="23">
        <v>1849048514</v>
      </c>
      <c r="D888" s="24">
        <v>0.5</v>
      </c>
      <c r="E888" s="23">
        <v>924524</v>
      </c>
      <c r="F888" s="23">
        <v>0</v>
      </c>
      <c r="G888" s="23"/>
      <c r="H888" s="23">
        <v>924524</v>
      </c>
    </row>
    <row r="889" spans="1:8" ht="12.75">
      <c r="A889" t="s">
        <v>432</v>
      </c>
      <c r="B889" t="s">
        <v>485</v>
      </c>
      <c r="C889" s="23">
        <v>82761392</v>
      </c>
      <c r="D889" s="24">
        <v>0.5</v>
      </c>
      <c r="E889" s="23">
        <v>41381</v>
      </c>
      <c r="F889" s="23">
        <v>77070</v>
      </c>
      <c r="G889" s="23"/>
      <c r="H889" s="23">
        <v>118451</v>
      </c>
    </row>
    <row r="890" spans="1:8" ht="12.75">
      <c r="A890" t="s">
        <v>432</v>
      </c>
      <c r="B890" t="s">
        <v>18</v>
      </c>
      <c r="C890" s="23">
        <v>70210081</v>
      </c>
      <c r="D890" s="24">
        <v>0.96439</v>
      </c>
      <c r="E890" s="23">
        <v>67710</v>
      </c>
      <c r="F890" s="23">
        <v>0</v>
      </c>
      <c r="G890" s="23"/>
      <c r="H890" s="23">
        <v>67710</v>
      </c>
    </row>
    <row r="891" spans="1:8" ht="12.75">
      <c r="A891" t="s">
        <v>432</v>
      </c>
      <c r="B891" t="s">
        <v>26</v>
      </c>
      <c r="C891" s="23">
        <v>39222294</v>
      </c>
      <c r="D891" s="24">
        <v>0.7446</v>
      </c>
      <c r="E891" s="23">
        <v>29205</v>
      </c>
      <c r="F891" s="23">
        <v>0</v>
      </c>
      <c r="G891" s="23"/>
      <c r="H891" s="23">
        <v>29205</v>
      </c>
    </row>
    <row r="892" spans="1:8" ht="12.75">
      <c r="A892" t="s">
        <v>432</v>
      </c>
      <c r="B892" t="s">
        <v>27</v>
      </c>
      <c r="C892" s="23">
        <v>121027111</v>
      </c>
      <c r="D892" s="24">
        <v>1.24165</v>
      </c>
      <c r="E892" s="23">
        <v>150273</v>
      </c>
      <c r="F892" s="23">
        <v>0</v>
      </c>
      <c r="G892" s="23"/>
      <c r="H892" s="23">
        <v>150273</v>
      </c>
    </row>
    <row r="893" spans="1:8" ht="12.75">
      <c r="A893" t="s">
        <v>432</v>
      </c>
      <c r="B893" t="s">
        <v>28</v>
      </c>
      <c r="C893" s="23">
        <v>782869563</v>
      </c>
      <c r="D893" s="24">
        <v>1.31048</v>
      </c>
      <c r="E893" s="23">
        <v>983900</v>
      </c>
      <c r="F893" s="23">
        <v>225450</v>
      </c>
      <c r="G893" s="23"/>
      <c r="H893" s="23">
        <v>1209350</v>
      </c>
    </row>
    <row r="894" spans="1:8" ht="12.75">
      <c r="A894" t="s">
        <v>432</v>
      </c>
      <c r="B894" t="s">
        <v>29</v>
      </c>
      <c r="C894" s="23">
        <v>465563490</v>
      </c>
      <c r="D894" s="24">
        <v>1.5</v>
      </c>
      <c r="E894" s="23">
        <v>698345</v>
      </c>
      <c r="F894" s="23">
        <v>0</v>
      </c>
      <c r="G894" s="23"/>
      <c r="H894" s="23">
        <v>698345</v>
      </c>
    </row>
    <row r="895" spans="1:8" ht="12.75">
      <c r="A895" t="s">
        <v>432</v>
      </c>
      <c r="B895" t="s">
        <v>30</v>
      </c>
      <c r="C895" s="23">
        <v>267766664</v>
      </c>
      <c r="D895" s="24">
        <v>0.65475</v>
      </c>
      <c r="E895" s="23">
        <v>175320</v>
      </c>
      <c r="F895" s="23">
        <v>0</v>
      </c>
      <c r="G895" s="23"/>
      <c r="H895" s="23">
        <v>175320</v>
      </c>
    </row>
    <row r="896" spans="1:8" ht="12.75">
      <c r="A896" t="s">
        <v>432</v>
      </c>
      <c r="B896" t="s">
        <v>39</v>
      </c>
      <c r="C896" s="23">
        <v>41107017</v>
      </c>
      <c r="D896" s="24">
        <v>0.99083</v>
      </c>
      <c r="E896" s="23">
        <v>40730</v>
      </c>
      <c r="F896" s="23">
        <v>0</v>
      </c>
      <c r="G896" s="23"/>
      <c r="H896" s="23">
        <v>40730</v>
      </c>
    </row>
    <row r="897" spans="1:8" ht="12.75">
      <c r="A897" t="s">
        <v>432</v>
      </c>
      <c r="B897" t="s">
        <v>40</v>
      </c>
      <c r="C897" s="23">
        <v>80644339</v>
      </c>
      <c r="D897" s="24">
        <v>0.94916</v>
      </c>
      <c r="E897" s="23">
        <v>76544</v>
      </c>
      <c r="F897" s="23">
        <v>0</v>
      </c>
      <c r="G897" s="23"/>
      <c r="H897" s="23">
        <v>76544</v>
      </c>
    </row>
    <row r="898" spans="1:8" ht="12.75">
      <c r="A898" t="s">
        <v>432</v>
      </c>
      <c r="B898" t="s">
        <v>433</v>
      </c>
      <c r="C898" s="23">
        <v>3806867108</v>
      </c>
      <c r="D898" s="24">
        <v>0.42205</v>
      </c>
      <c r="E898" s="23">
        <v>1606684</v>
      </c>
      <c r="F898" s="23">
        <v>0</v>
      </c>
      <c r="G898" s="23"/>
      <c r="H898" s="23">
        <v>1606684</v>
      </c>
    </row>
    <row r="899" spans="1:8" ht="12.75">
      <c r="A899" t="s">
        <v>432</v>
      </c>
      <c r="B899" t="s">
        <v>356</v>
      </c>
      <c r="C899" s="23">
        <v>3806867108</v>
      </c>
      <c r="D899" s="24">
        <v>0.47076</v>
      </c>
      <c r="E899" s="23">
        <v>1792102</v>
      </c>
      <c r="F899" s="23">
        <v>0</v>
      </c>
      <c r="G899" s="23"/>
      <c r="H899" s="23">
        <v>1792102</v>
      </c>
    </row>
    <row r="900" spans="1:8" ht="12.75">
      <c r="A900" t="s">
        <v>432</v>
      </c>
      <c r="B900" t="s">
        <v>532</v>
      </c>
      <c r="C900" s="23">
        <v>220651608</v>
      </c>
      <c r="D900" s="24">
        <v>0</v>
      </c>
      <c r="E900" s="23">
        <v>0</v>
      </c>
      <c r="F900" s="23">
        <v>157888</v>
      </c>
      <c r="G900" s="23"/>
      <c r="H900" s="23">
        <v>157888</v>
      </c>
    </row>
    <row r="901" spans="3:8" ht="13.5" thickBot="1">
      <c r="C901" s="23"/>
      <c r="D901" s="24"/>
      <c r="E901" s="23"/>
      <c r="F901" s="23"/>
      <c r="G901" s="23"/>
      <c r="H901" s="25">
        <v>7047126</v>
      </c>
    </row>
    <row r="902" spans="3:8" ht="13.5" thickTop="1">
      <c r="C902" s="23"/>
      <c r="D902" s="24"/>
      <c r="E902" s="23"/>
      <c r="F902" s="23"/>
      <c r="G902" s="23"/>
      <c r="H902" s="23"/>
    </row>
    <row r="903" spans="1:8" ht="12.75">
      <c r="A903" t="s">
        <v>434</v>
      </c>
      <c r="B903" t="s">
        <v>435</v>
      </c>
      <c r="C903" s="23">
        <v>13410395927</v>
      </c>
      <c r="D903" s="24">
        <v>0.37481</v>
      </c>
      <c r="E903" s="23">
        <v>5026351</v>
      </c>
      <c r="F903" s="23">
        <v>0</v>
      </c>
      <c r="G903" s="23"/>
      <c r="H903" s="23">
        <v>5026351</v>
      </c>
    </row>
    <row r="904" spans="1:8" ht="12.75">
      <c r="A904" t="s">
        <v>434</v>
      </c>
      <c r="B904" t="s">
        <v>571</v>
      </c>
      <c r="C904" s="23">
        <v>501621964</v>
      </c>
      <c r="D904" s="24">
        <v>0.3374</v>
      </c>
      <c r="E904" s="23">
        <v>169247</v>
      </c>
      <c r="F904" s="23">
        <v>0</v>
      </c>
      <c r="G904" s="23"/>
      <c r="H904" s="23">
        <v>169247</v>
      </c>
    </row>
    <row r="905" spans="1:8" ht="12.75">
      <c r="A905" t="s">
        <v>434</v>
      </c>
      <c r="B905" t="s">
        <v>351</v>
      </c>
      <c r="C905" s="23">
        <v>47087888</v>
      </c>
      <c r="D905" s="24">
        <v>0.1512</v>
      </c>
      <c r="E905" s="23">
        <v>7120</v>
      </c>
      <c r="F905" s="23">
        <v>0</v>
      </c>
      <c r="G905" s="23"/>
      <c r="H905" s="23">
        <v>7120</v>
      </c>
    </row>
    <row r="906" spans="1:8" ht="12.75">
      <c r="A906" t="s">
        <v>434</v>
      </c>
      <c r="B906" t="s">
        <v>18</v>
      </c>
      <c r="C906" s="23">
        <v>419383530</v>
      </c>
      <c r="D906" s="24">
        <v>0.92992</v>
      </c>
      <c r="E906" s="23">
        <v>389993</v>
      </c>
      <c r="F906" s="23">
        <v>0</v>
      </c>
      <c r="G906" s="23"/>
      <c r="H906" s="23">
        <v>389993</v>
      </c>
    </row>
    <row r="907" spans="1:8" ht="12.75">
      <c r="A907" t="s">
        <v>434</v>
      </c>
      <c r="B907" t="s">
        <v>26</v>
      </c>
      <c r="C907" s="23">
        <v>754311536</v>
      </c>
      <c r="D907" s="24">
        <v>1.10292</v>
      </c>
      <c r="E907" s="23">
        <v>831945</v>
      </c>
      <c r="F907" s="23">
        <v>174950</v>
      </c>
      <c r="G907" s="23"/>
      <c r="H907" s="23">
        <v>1006895</v>
      </c>
    </row>
    <row r="908" spans="1:8" ht="12.75">
      <c r="A908" t="s">
        <v>434</v>
      </c>
      <c r="B908" t="s">
        <v>28</v>
      </c>
      <c r="C908" s="23">
        <v>1106719632</v>
      </c>
      <c r="D908" s="24">
        <v>1.07948</v>
      </c>
      <c r="E908" s="23">
        <v>1177883</v>
      </c>
      <c r="F908" s="23">
        <v>252321</v>
      </c>
      <c r="G908" s="23"/>
      <c r="H908" s="23">
        <v>1430204</v>
      </c>
    </row>
    <row r="909" spans="1:8" ht="12.75">
      <c r="A909" t="s">
        <v>434</v>
      </c>
      <c r="B909" t="s">
        <v>29</v>
      </c>
      <c r="C909" s="23">
        <v>501528684</v>
      </c>
      <c r="D909" s="24">
        <v>0.45488</v>
      </c>
      <c r="E909" s="23">
        <v>228135</v>
      </c>
      <c r="F909" s="23">
        <v>0</v>
      </c>
      <c r="G909" s="23"/>
      <c r="H909" s="23">
        <v>228135</v>
      </c>
    </row>
    <row r="910" spans="1:8" ht="12.75">
      <c r="A910" t="s">
        <v>434</v>
      </c>
      <c r="B910" t="s">
        <v>30</v>
      </c>
      <c r="C910" s="23">
        <v>152645816</v>
      </c>
      <c r="D910" s="24">
        <v>0.83929</v>
      </c>
      <c r="E910" s="23">
        <v>128114</v>
      </c>
      <c r="F910" s="23">
        <v>56576</v>
      </c>
      <c r="G910" s="23"/>
      <c r="H910" s="23">
        <v>184690</v>
      </c>
    </row>
    <row r="911" spans="1:8" ht="12.75">
      <c r="A911" t="s">
        <v>434</v>
      </c>
      <c r="B911" t="s">
        <v>39</v>
      </c>
      <c r="C911" s="23">
        <v>2724039564</v>
      </c>
      <c r="D911" s="24">
        <v>0.73144</v>
      </c>
      <c r="E911" s="23">
        <v>1992472</v>
      </c>
      <c r="F911" s="23">
        <v>0</v>
      </c>
      <c r="G911" s="23"/>
      <c r="H911" s="23">
        <v>1992472</v>
      </c>
    </row>
    <row r="912" spans="1:8" ht="12.75">
      <c r="A912" t="s">
        <v>434</v>
      </c>
      <c r="B912" t="s">
        <v>40</v>
      </c>
      <c r="C912" s="23">
        <v>524067983</v>
      </c>
      <c r="D912" s="24">
        <v>1.105</v>
      </c>
      <c r="E912" s="23">
        <v>579095</v>
      </c>
      <c r="F912" s="23">
        <v>0</v>
      </c>
      <c r="G912" s="23"/>
      <c r="H912" s="23">
        <v>579095</v>
      </c>
    </row>
    <row r="913" spans="1:8" ht="12.75">
      <c r="A913" t="s">
        <v>434</v>
      </c>
      <c r="B913" t="s">
        <v>41</v>
      </c>
      <c r="C913" s="23">
        <v>165693850</v>
      </c>
      <c r="D913" s="24">
        <v>0.57328</v>
      </c>
      <c r="E913" s="23">
        <v>94989</v>
      </c>
      <c r="F913" s="23">
        <v>0</v>
      </c>
      <c r="G913" s="23"/>
      <c r="H913" s="23">
        <v>94989</v>
      </c>
    </row>
    <row r="914" spans="1:8" ht="12.75">
      <c r="A914" t="s">
        <v>434</v>
      </c>
      <c r="B914" t="s">
        <v>60</v>
      </c>
      <c r="C914" s="23">
        <v>145559720</v>
      </c>
      <c r="D914" s="24">
        <v>0.72489</v>
      </c>
      <c r="E914" s="23">
        <v>105515</v>
      </c>
      <c r="F914" s="23">
        <v>0</v>
      </c>
      <c r="G914" s="23"/>
      <c r="H914" s="23">
        <v>105515</v>
      </c>
    </row>
    <row r="915" spans="1:8" ht="12.75">
      <c r="A915" t="s">
        <v>434</v>
      </c>
      <c r="B915" t="s">
        <v>61</v>
      </c>
      <c r="C915" s="23">
        <v>162542180</v>
      </c>
      <c r="D915" s="24">
        <v>0.79309</v>
      </c>
      <c r="E915" s="23">
        <v>128911</v>
      </c>
      <c r="F915" s="23">
        <v>0</v>
      </c>
      <c r="G915" s="23"/>
      <c r="H915" s="23">
        <v>128911</v>
      </c>
    </row>
    <row r="916" spans="1:8" ht="12.75">
      <c r="A916" t="s">
        <v>434</v>
      </c>
      <c r="B916" t="s">
        <v>107</v>
      </c>
      <c r="C916" s="23">
        <v>304276588</v>
      </c>
      <c r="D916" s="24">
        <v>0.99001</v>
      </c>
      <c r="E916" s="23">
        <v>301237</v>
      </c>
      <c r="F916" s="23">
        <v>0</v>
      </c>
      <c r="G916" s="23"/>
      <c r="H916" s="23">
        <v>301237</v>
      </c>
    </row>
    <row r="917" spans="1:8" ht="12.75">
      <c r="A917" t="s">
        <v>434</v>
      </c>
      <c r="B917" t="s">
        <v>126</v>
      </c>
      <c r="C917" s="23">
        <v>90356625</v>
      </c>
      <c r="D917" s="24">
        <v>0.83842</v>
      </c>
      <c r="E917" s="23">
        <v>75757</v>
      </c>
      <c r="F917" s="23">
        <v>0</v>
      </c>
      <c r="G917" s="23"/>
      <c r="H917" s="23">
        <v>75757</v>
      </c>
    </row>
    <row r="918" spans="1:8" ht="12.75">
      <c r="A918" t="s">
        <v>434</v>
      </c>
      <c r="B918" t="s">
        <v>127</v>
      </c>
      <c r="C918" s="23">
        <v>161302674</v>
      </c>
      <c r="D918" s="24">
        <v>1.15</v>
      </c>
      <c r="E918" s="23">
        <v>185498</v>
      </c>
      <c r="F918" s="23">
        <v>0</v>
      </c>
      <c r="G918" s="23"/>
      <c r="H918" s="23">
        <v>185498</v>
      </c>
    </row>
    <row r="919" spans="1:8" ht="12.75">
      <c r="A919" t="s">
        <v>434</v>
      </c>
      <c r="B919" t="s">
        <v>226</v>
      </c>
      <c r="C919" s="23">
        <v>163057314</v>
      </c>
      <c r="D919" s="24">
        <v>0.79754</v>
      </c>
      <c r="E919" s="23">
        <v>130045</v>
      </c>
      <c r="F919" s="23">
        <v>45980</v>
      </c>
      <c r="G919" s="23"/>
      <c r="H919" s="23">
        <v>176025</v>
      </c>
    </row>
    <row r="920" spans="1:8" ht="12.75">
      <c r="A920" t="s">
        <v>434</v>
      </c>
      <c r="B920" t="s">
        <v>352</v>
      </c>
      <c r="C920" s="23">
        <v>76504886</v>
      </c>
      <c r="D920" s="24">
        <v>0.99351</v>
      </c>
      <c r="E920" s="23">
        <v>76008</v>
      </c>
      <c r="F920" s="23">
        <v>0</v>
      </c>
      <c r="G920" s="23"/>
      <c r="H920" s="23">
        <v>76008</v>
      </c>
    </row>
    <row r="921" spans="1:8" ht="12.75">
      <c r="A921" t="s">
        <v>434</v>
      </c>
      <c r="B921" t="s">
        <v>298</v>
      </c>
      <c r="C921" s="23">
        <v>3618050770</v>
      </c>
      <c r="D921" s="24">
        <v>1.37329</v>
      </c>
      <c r="E921" s="23">
        <v>4968633</v>
      </c>
      <c r="F921" s="23">
        <v>0</v>
      </c>
      <c r="G921" s="23"/>
      <c r="H921" s="23">
        <v>4968633</v>
      </c>
    </row>
    <row r="922" spans="1:8" ht="12.75">
      <c r="A922" t="s">
        <v>434</v>
      </c>
      <c r="B922" t="s">
        <v>436</v>
      </c>
      <c r="C922" s="23">
        <v>20279044466</v>
      </c>
      <c r="D922" s="24">
        <v>0.3422</v>
      </c>
      <c r="E922" s="23">
        <v>6939489</v>
      </c>
      <c r="F922" s="23">
        <v>0</v>
      </c>
      <c r="G922" s="23"/>
      <c r="H922" s="23">
        <v>6939489</v>
      </c>
    </row>
    <row r="923" spans="1:8" ht="12.75">
      <c r="A923" t="s">
        <v>434</v>
      </c>
      <c r="B923" t="s">
        <v>266</v>
      </c>
      <c r="C923" s="23">
        <v>159716966</v>
      </c>
      <c r="D923" s="24">
        <v>0.21088</v>
      </c>
      <c r="E923" s="23">
        <v>33681</v>
      </c>
      <c r="F923" s="23">
        <v>0</v>
      </c>
      <c r="G923" s="23"/>
      <c r="H923" s="23">
        <v>33681</v>
      </c>
    </row>
    <row r="924" spans="1:8" ht="12.75">
      <c r="A924" t="s">
        <v>434</v>
      </c>
      <c r="B924" t="s">
        <v>268</v>
      </c>
      <c r="C924" s="23">
        <v>170291672</v>
      </c>
      <c r="D924" s="24">
        <v>0.28474</v>
      </c>
      <c r="E924" s="23">
        <v>48489</v>
      </c>
      <c r="F924" s="23">
        <v>0</v>
      </c>
      <c r="G924" s="23"/>
      <c r="H924" s="23">
        <v>48489</v>
      </c>
    </row>
    <row r="925" spans="1:8" ht="12.75">
      <c r="A925" t="s">
        <v>434</v>
      </c>
      <c r="B925" t="s">
        <v>269</v>
      </c>
      <c r="C925" s="23">
        <v>165728870</v>
      </c>
      <c r="D925" s="24">
        <v>0.19917</v>
      </c>
      <c r="E925" s="23">
        <v>33008</v>
      </c>
      <c r="F925" s="23">
        <v>0</v>
      </c>
      <c r="G925" s="23"/>
      <c r="H925" s="23">
        <v>33008</v>
      </c>
    </row>
    <row r="926" spans="1:8" ht="12.75">
      <c r="A926" t="s">
        <v>434</v>
      </c>
      <c r="B926" t="s">
        <v>437</v>
      </c>
      <c r="C926" s="23">
        <v>92786560</v>
      </c>
      <c r="D926" s="24">
        <v>0.5</v>
      </c>
      <c r="E926" s="23">
        <v>46393</v>
      </c>
      <c r="F926" s="23">
        <v>0</v>
      </c>
      <c r="G926" s="23"/>
      <c r="H926" s="23">
        <v>46393</v>
      </c>
    </row>
    <row r="927" spans="1:8" ht="12.75">
      <c r="A927" t="s">
        <v>434</v>
      </c>
      <c r="B927" t="s">
        <v>272</v>
      </c>
      <c r="C927" s="23">
        <v>165869519</v>
      </c>
      <c r="D927" s="24">
        <v>0.41989</v>
      </c>
      <c r="E927" s="23">
        <v>69647</v>
      </c>
      <c r="F927" s="23">
        <v>0</v>
      </c>
      <c r="G927" s="23"/>
      <c r="H927" s="23">
        <v>69647</v>
      </c>
    </row>
    <row r="928" spans="1:8" ht="12.75">
      <c r="A928" t="s">
        <v>434</v>
      </c>
      <c r="B928" t="s">
        <v>533</v>
      </c>
      <c r="C928" s="23">
        <v>501621964</v>
      </c>
      <c r="D928" s="24">
        <v>0.06977</v>
      </c>
      <c r="E928" s="23">
        <v>34998</v>
      </c>
      <c r="F928" s="23">
        <v>0</v>
      </c>
      <c r="G928" s="23"/>
      <c r="H928" s="23">
        <v>34998</v>
      </c>
    </row>
    <row r="929" spans="1:8" ht="12.75">
      <c r="A929" t="s">
        <v>434</v>
      </c>
      <c r="B929" t="s">
        <v>534</v>
      </c>
      <c r="C929" s="23">
        <v>1345430819</v>
      </c>
      <c r="D929" s="24">
        <v>0</v>
      </c>
      <c r="E929" s="23">
        <v>0</v>
      </c>
      <c r="F929" s="23">
        <v>95956</v>
      </c>
      <c r="G929" s="23"/>
      <c r="H929" s="23">
        <v>95956</v>
      </c>
    </row>
    <row r="930" spans="1:8" ht="12.75">
      <c r="A930" t="s">
        <v>434</v>
      </c>
      <c r="B930" t="s">
        <v>47</v>
      </c>
      <c r="C930" s="23">
        <v>49555358</v>
      </c>
      <c r="D930" s="24">
        <v>0.03074</v>
      </c>
      <c r="E930" s="23">
        <v>1523</v>
      </c>
      <c r="F930" s="23">
        <v>0</v>
      </c>
      <c r="G930" s="23"/>
      <c r="H930" s="23">
        <v>1523</v>
      </c>
    </row>
    <row r="931" spans="1:8" ht="12.75">
      <c r="A931" t="s">
        <v>434</v>
      </c>
      <c r="B931" t="s">
        <v>48</v>
      </c>
      <c r="C931" s="23">
        <v>165728870</v>
      </c>
      <c r="D931" s="24">
        <v>0.03467</v>
      </c>
      <c r="E931" s="23">
        <v>5746</v>
      </c>
      <c r="F931" s="23">
        <v>0</v>
      </c>
      <c r="G931" s="23"/>
      <c r="H931" s="23">
        <v>5746</v>
      </c>
    </row>
    <row r="932" spans="1:8" ht="12.75">
      <c r="A932" t="s">
        <v>434</v>
      </c>
      <c r="B932" t="s">
        <v>49</v>
      </c>
      <c r="C932" s="23">
        <v>43808206</v>
      </c>
      <c r="D932" s="24">
        <v>0.11213</v>
      </c>
      <c r="E932" s="23">
        <v>4912</v>
      </c>
      <c r="F932" s="23">
        <v>0</v>
      </c>
      <c r="G932" s="23"/>
      <c r="H932" s="23">
        <v>4912</v>
      </c>
    </row>
    <row r="933" spans="1:8" ht="12.75">
      <c r="A933" t="s">
        <v>434</v>
      </c>
      <c r="B933" t="s">
        <v>50</v>
      </c>
      <c r="C933" s="23">
        <v>385706343</v>
      </c>
      <c r="D933" s="24">
        <v>0.0763</v>
      </c>
      <c r="E933" s="23">
        <v>29429</v>
      </c>
      <c r="F933" s="23">
        <v>0</v>
      </c>
      <c r="G933" s="23"/>
      <c r="H933" s="23">
        <v>29429</v>
      </c>
    </row>
    <row r="934" spans="1:8" ht="12.75">
      <c r="A934" t="s">
        <v>434</v>
      </c>
      <c r="B934" t="s">
        <v>51</v>
      </c>
      <c r="C934" s="23">
        <v>46873976</v>
      </c>
      <c r="D934" s="24">
        <v>0.08678</v>
      </c>
      <c r="E934" s="23">
        <v>4068</v>
      </c>
      <c r="F934" s="23">
        <v>0</v>
      </c>
      <c r="G934" s="23"/>
      <c r="H934" s="23">
        <v>4068</v>
      </c>
    </row>
    <row r="935" spans="1:8" ht="12.75">
      <c r="A935" t="s">
        <v>434</v>
      </c>
      <c r="B935" t="s">
        <v>74</v>
      </c>
      <c r="C935" s="23">
        <v>1659619393</v>
      </c>
      <c r="D935" s="24">
        <v>0.04781</v>
      </c>
      <c r="E935" s="23">
        <v>79346</v>
      </c>
      <c r="F935" s="23">
        <v>0</v>
      </c>
      <c r="G935" s="23"/>
      <c r="H935" s="23">
        <v>79346</v>
      </c>
    </row>
    <row r="936" spans="1:8" ht="12.75">
      <c r="A936" t="s">
        <v>434</v>
      </c>
      <c r="B936" t="s">
        <v>84</v>
      </c>
      <c r="C936" s="23">
        <v>2238640020</v>
      </c>
      <c r="D936" s="24">
        <v>0.07769</v>
      </c>
      <c r="E936" s="23">
        <v>173920</v>
      </c>
      <c r="F936" s="23">
        <v>0</v>
      </c>
      <c r="G936" s="23"/>
      <c r="H936" s="23">
        <v>173920</v>
      </c>
    </row>
    <row r="937" spans="1:8" ht="12.75">
      <c r="A937" t="s">
        <v>434</v>
      </c>
      <c r="B937" t="s">
        <v>235</v>
      </c>
      <c r="C937" s="23">
        <v>501621964</v>
      </c>
      <c r="D937" s="24">
        <v>0.01088</v>
      </c>
      <c r="E937" s="23">
        <v>5458</v>
      </c>
      <c r="F937" s="23">
        <v>0</v>
      </c>
      <c r="G937" s="23"/>
      <c r="H937" s="23">
        <v>5458</v>
      </c>
    </row>
    <row r="938" spans="1:8" ht="12.75">
      <c r="A938" t="s">
        <v>434</v>
      </c>
      <c r="B938" t="s">
        <v>236</v>
      </c>
      <c r="C938" s="23">
        <v>292166220</v>
      </c>
      <c r="D938" s="24">
        <v>0.10843</v>
      </c>
      <c r="E938" s="23">
        <v>31680</v>
      </c>
      <c r="F938" s="23">
        <v>0</v>
      </c>
      <c r="G938" s="23"/>
      <c r="H938" s="23">
        <v>31680</v>
      </c>
    </row>
    <row r="939" spans="1:8" ht="12.75">
      <c r="A939" t="s">
        <v>434</v>
      </c>
      <c r="B939" t="s">
        <v>237</v>
      </c>
      <c r="C939" s="23">
        <v>1406140448</v>
      </c>
      <c r="D939" s="24">
        <v>0.07666</v>
      </c>
      <c r="E939" s="23">
        <v>107795</v>
      </c>
      <c r="F939" s="23">
        <v>0</v>
      </c>
      <c r="G939" s="23"/>
      <c r="H939" s="23">
        <v>107795</v>
      </c>
    </row>
    <row r="940" spans="1:8" ht="12.75">
      <c r="A940" t="s">
        <v>434</v>
      </c>
      <c r="B940" t="s">
        <v>438</v>
      </c>
      <c r="C940" s="23">
        <v>52212854</v>
      </c>
      <c r="D940" s="24">
        <v>0.11104</v>
      </c>
      <c r="E940" s="23">
        <v>5798</v>
      </c>
      <c r="F940" s="23">
        <v>0</v>
      </c>
      <c r="G940" s="23"/>
      <c r="H940" s="23">
        <v>5798</v>
      </c>
    </row>
    <row r="941" spans="1:8" ht="12.75">
      <c r="A941" t="s">
        <v>434</v>
      </c>
      <c r="B941" t="s">
        <v>439</v>
      </c>
      <c r="C941" s="23">
        <v>42372878</v>
      </c>
      <c r="D941" s="24">
        <v>0</v>
      </c>
      <c r="E941" s="23">
        <v>0</v>
      </c>
      <c r="F941" s="23">
        <v>34133</v>
      </c>
      <c r="G941" s="23"/>
      <c r="H941" s="23">
        <v>34133</v>
      </c>
    </row>
    <row r="942" spans="1:8" ht="12.75">
      <c r="A942" t="s">
        <v>434</v>
      </c>
      <c r="B942" t="s">
        <v>440</v>
      </c>
      <c r="C942" s="23">
        <v>20279044466</v>
      </c>
      <c r="D942" s="24">
        <v>0.14354</v>
      </c>
      <c r="E942" s="23">
        <v>2910854</v>
      </c>
      <c r="F942" s="23">
        <v>0</v>
      </c>
      <c r="G942" s="23"/>
      <c r="H942" s="23">
        <v>2910854</v>
      </c>
    </row>
    <row r="943" spans="3:8" ht="13.5" thickBot="1">
      <c r="C943" s="23"/>
      <c r="D943" s="24"/>
      <c r="E943" s="23"/>
      <c r="F943" s="23"/>
      <c r="G943" s="23"/>
      <c r="H943" s="25">
        <v>27823098</v>
      </c>
    </row>
    <row r="944" spans="3:8" ht="13.5" thickTop="1">
      <c r="C944" s="23"/>
      <c r="D944" s="24"/>
      <c r="E944" s="23"/>
      <c r="F944" s="23"/>
      <c r="G944" s="23"/>
      <c r="H944" s="23"/>
    </row>
    <row r="945" spans="1:8" ht="12.75">
      <c r="A945" t="s">
        <v>441</v>
      </c>
      <c r="B945" t="s">
        <v>442</v>
      </c>
      <c r="C945" s="23">
        <v>1113228078</v>
      </c>
      <c r="D945" s="24">
        <v>0.4953</v>
      </c>
      <c r="E945" s="23">
        <v>551382</v>
      </c>
      <c r="F945" s="23">
        <v>0</v>
      </c>
      <c r="G945" s="23"/>
      <c r="H945" s="23">
        <v>551382</v>
      </c>
    </row>
    <row r="946" spans="1:8" ht="12.75">
      <c r="A946" t="s">
        <v>441</v>
      </c>
      <c r="B946" t="s">
        <v>443</v>
      </c>
      <c r="C946" s="23">
        <v>1048000183</v>
      </c>
      <c r="D946" s="24">
        <v>0</v>
      </c>
      <c r="E946" s="23">
        <v>0</v>
      </c>
      <c r="F946" s="23">
        <v>647664</v>
      </c>
      <c r="G946" s="23"/>
      <c r="H946" s="23">
        <v>647664</v>
      </c>
    </row>
    <row r="947" spans="1:8" ht="12.75">
      <c r="A947" t="s">
        <v>441</v>
      </c>
      <c r="B947" t="s">
        <v>38</v>
      </c>
      <c r="C947" s="23">
        <v>69594285</v>
      </c>
      <c r="D947" s="24">
        <v>0.4778</v>
      </c>
      <c r="E947" s="23">
        <v>33252</v>
      </c>
      <c r="F947" s="23">
        <v>110101</v>
      </c>
      <c r="G947" s="23"/>
      <c r="H947" s="23">
        <v>143353</v>
      </c>
    </row>
    <row r="948" spans="1:8" ht="12.75">
      <c r="A948" t="s">
        <v>441</v>
      </c>
      <c r="B948" t="s">
        <v>535</v>
      </c>
      <c r="C948" s="23">
        <v>569216853</v>
      </c>
      <c r="D948" s="24">
        <v>0</v>
      </c>
      <c r="E948" s="23">
        <v>0</v>
      </c>
      <c r="F948" s="23">
        <v>1009791</v>
      </c>
      <c r="G948" s="23"/>
      <c r="H948" s="23">
        <v>1009791</v>
      </c>
    </row>
    <row r="949" spans="1:8" ht="12.75">
      <c r="A949" t="s">
        <v>441</v>
      </c>
      <c r="B949" t="s">
        <v>18</v>
      </c>
      <c r="C949" s="23">
        <v>29330025</v>
      </c>
      <c r="D949" s="24">
        <v>0.9847</v>
      </c>
      <c r="E949" s="23">
        <v>28881</v>
      </c>
      <c r="F949" s="23">
        <v>0</v>
      </c>
      <c r="G949" s="23"/>
      <c r="H949" s="23">
        <v>28881</v>
      </c>
    </row>
    <row r="950" spans="1:8" ht="12.75">
      <c r="A950" t="s">
        <v>441</v>
      </c>
      <c r="B950" t="s">
        <v>26</v>
      </c>
      <c r="C950" s="23">
        <v>89855624</v>
      </c>
      <c r="D950" s="24">
        <v>0.7757</v>
      </c>
      <c r="E950" s="23">
        <v>69701</v>
      </c>
      <c r="F950" s="23">
        <v>0</v>
      </c>
      <c r="G950" s="23"/>
      <c r="H950" s="23">
        <v>69701</v>
      </c>
    </row>
    <row r="951" spans="1:8" ht="12.75">
      <c r="A951" t="s">
        <v>441</v>
      </c>
      <c r="B951" t="s">
        <v>27</v>
      </c>
      <c r="C951" s="23">
        <v>30103471</v>
      </c>
      <c r="D951" s="24">
        <v>0.8215</v>
      </c>
      <c r="E951" s="23">
        <v>24730</v>
      </c>
      <c r="F951" s="23">
        <v>0</v>
      </c>
      <c r="G951" s="23"/>
      <c r="H951" s="23">
        <v>24730</v>
      </c>
    </row>
    <row r="952" spans="1:8" ht="12.75">
      <c r="A952" t="s">
        <v>441</v>
      </c>
      <c r="B952" t="s">
        <v>28</v>
      </c>
      <c r="C952" s="23">
        <v>34930787</v>
      </c>
      <c r="D952" s="24">
        <v>0.8406</v>
      </c>
      <c r="E952" s="23">
        <v>29363</v>
      </c>
      <c r="F952" s="23">
        <v>18747</v>
      </c>
      <c r="G952" s="23"/>
      <c r="H952" s="23">
        <v>48110</v>
      </c>
    </row>
    <row r="953" spans="1:8" ht="12.75">
      <c r="A953" t="s">
        <v>441</v>
      </c>
      <c r="B953" t="s">
        <v>29</v>
      </c>
      <c r="C953" s="23">
        <v>22876024</v>
      </c>
      <c r="D953" s="24">
        <v>0.9238</v>
      </c>
      <c r="E953" s="23">
        <v>21133</v>
      </c>
      <c r="F953" s="23">
        <v>0</v>
      </c>
      <c r="G953" s="23"/>
      <c r="H953" s="23">
        <v>21133</v>
      </c>
    </row>
    <row r="954" spans="1:8" ht="12.75">
      <c r="A954" t="s">
        <v>441</v>
      </c>
      <c r="B954" t="s">
        <v>30</v>
      </c>
      <c r="C954" s="23">
        <v>50310420</v>
      </c>
      <c r="D954" s="24">
        <v>0.8093</v>
      </c>
      <c r="E954" s="23">
        <v>40716</v>
      </c>
      <c r="F954" s="23">
        <v>0</v>
      </c>
      <c r="G954" s="23"/>
      <c r="H954" s="23">
        <v>40716</v>
      </c>
    </row>
    <row r="955" spans="1:8" ht="12.75">
      <c r="A955" t="s">
        <v>441</v>
      </c>
      <c r="B955" t="s">
        <v>39</v>
      </c>
      <c r="C955" s="23">
        <v>64006078</v>
      </c>
      <c r="D955" s="24">
        <v>0.928</v>
      </c>
      <c r="E955" s="23">
        <v>59398</v>
      </c>
      <c r="F955" s="23">
        <v>0</v>
      </c>
      <c r="G955" s="23"/>
      <c r="H955" s="23">
        <v>59398</v>
      </c>
    </row>
    <row r="956" spans="1:8" ht="12.75">
      <c r="A956" t="s">
        <v>441</v>
      </c>
      <c r="B956" t="s">
        <v>40</v>
      </c>
      <c r="C956" s="23">
        <v>94345754</v>
      </c>
      <c r="D956" s="24">
        <v>0.5537</v>
      </c>
      <c r="E956" s="23">
        <v>52239</v>
      </c>
      <c r="F956" s="23">
        <v>0</v>
      </c>
      <c r="G956" s="23"/>
      <c r="H956" s="23">
        <v>52239</v>
      </c>
    </row>
    <row r="957" spans="1:8" ht="12.75">
      <c r="A957" t="s">
        <v>441</v>
      </c>
      <c r="B957" t="s">
        <v>60</v>
      </c>
      <c r="C957" s="23">
        <v>49459786</v>
      </c>
      <c r="D957" s="24">
        <v>0.776</v>
      </c>
      <c r="E957" s="23">
        <v>38381</v>
      </c>
      <c r="F957" s="23">
        <v>0</v>
      </c>
      <c r="G957" s="23"/>
      <c r="H957" s="23">
        <v>38381</v>
      </c>
    </row>
    <row r="958" spans="1:8" ht="12.75">
      <c r="A958" t="s">
        <v>441</v>
      </c>
      <c r="B958" t="s">
        <v>61</v>
      </c>
      <c r="C958" s="23">
        <v>140886192</v>
      </c>
      <c r="D958" s="24">
        <v>0.9362</v>
      </c>
      <c r="E958" s="23">
        <v>131898</v>
      </c>
      <c r="F958" s="23">
        <v>0</v>
      </c>
      <c r="G958" s="23"/>
      <c r="H958" s="23">
        <v>131898</v>
      </c>
    </row>
    <row r="959" spans="1:8" ht="12.75">
      <c r="A959" t="s">
        <v>441</v>
      </c>
      <c r="B959" t="s">
        <v>62</v>
      </c>
      <c r="C959" s="23">
        <v>136322706</v>
      </c>
      <c r="D959" s="24">
        <v>0.9016</v>
      </c>
      <c r="E959" s="23">
        <v>122909</v>
      </c>
      <c r="F959" s="23">
        <v>0</v>
      </c>
      <c r="G959" s="23"/>
      <c r="H959" s="23">
        <v>122909</v>
      </c>
    </row>
    <row r="960" spans="1:8" ht="12.75">
      <c r="A960" t="s">
        <v>441</v>
      </c>
      <c r="B960" t="s">
        <v>63</v>
      </c>
      <c r="C960" s="23">
        <v>53530866</v>
      </c>
      <c r="D960" s="24">
        <v>0.6555</v>
      </c>
      <c r="E960" s="23">
        <v>35089</v>
      </c>
      <c r="F960" s="23">
        <v>0</v>
      </c>
      <c r="G960" s="23"/>
      <c r="H960" s="23">
        <v>35089</v>
      </c>
    </row>
    <row r="961" spans="1:8" ht="12.75">
      <c r="A961" t="s">
        <v>441</v>
      </c>
      <c r="B961" t="s">
        <v>107</v>
      </c>
      <c r="C961" s="23">
        <v>89615980</v>
      </c>
      <c r="D961" s="24">
        <v>0.8985</v>
      </c>
      <c r="E961" s="23">
        <v>80520</v>
      </c>
      <c r="F961" s="23">
        <v>0</v>
      </c>
      <c r="G961" s="23"/>
      <c r="H961" s="23">
        <v>80520</v>
      </c>
    </row>
    <row r="962" spans="1:8" ht="12.75">
      <c r="A962" t="s">
        <v>441</v>
      </c>
      <c r="B962" t="s">
        <v>444</v>
      </c>
      <c r="C962" s="23">
        <v>1052917091</v>
      </c>
      <c r="D962" s="24">
        <v>0.4221</v>
      </c>
      <c r="E962" s="23">
        <v>444436</v>
      </c>
      <c r="F962" s="23">
        <v>0</v>
      </c>
      <c r="G962" s="23"/>
      <c r="H962" s="23">
        <v>444436</v>
      </c>
    </row>
    <row r="963" spans="1:8" ht="12.75">
      <c r="A963" t="s">
        <v>441</v>
      </c>
      <c r="B963" t="s">
        <v>445</v>
      </c>
      <c r="C963" s="23">
        <v>2258939073</v>
      </c>
      <c r="D963" s="24">
        <v>0.4122</v>
      </c>
      <c r="E963" s="23">
        <v>931135</v>
      </c>
      <c r="F963" s="23">
        <v>0</v>
      </c>
      <c r="G963" s="23"/>
      <c r="H963" s="23">
        <v>931135</v>
      </c>
    </row>
    <row r="964" spans="1:8" ht="12.75">
      <c r="A964" t="s">
        <v>441</v>
      </c>
      <c r="B964" t="s">
        <v>446</v>
      </c>
      <c r="C964" s="23">
        <v>16424619</v>
      </c>
      <c r="D964" s="24">
        <v>0.4403</v>
      </c>
      <c r="E964" s="23">
        <v>7232</v>
      </c>
      <c r="F964" s="23">
        <v>0</v>
      </c>
      <c r="G964" s="23"/>
      <c r="H964" s="23">
        <v>7232</v>
      </c>
    </row>
    <row r="965" spans="1:8" ht="12.75">
      <c r="A965" t="s">
        <v>441</v>
      </c>
      <c r="B965" t="s">
        <v>447</v>
      </c>
      <c r="C965" s="23">
        <v>36260753</v>
      </c>
      <c r="D965" s="24">
        <v>0.4489</v>
      </c>
      <c r="E965" s="23">
        <v>16277</v>
      </c>
      <c r="F965" s="23">
        <v>0</v>
      </c>
      <c r="G965" s="23"/>
      <c r="H965" s="23">
        <v>16277</v>
      </c>
    </row>
    <row r="966" spans="1:8" ht="12.75">
      <c r="A966" t="s">
        <v>441</v>
      </c>
      <c r="B966" t="s">
        <v>448</v>
      </c>
      <c r="C966" s="23">
        <v>1052917091</v>
      </c>
      <c r="D966" s="24">
        <v>0.4221</v>
      </c>
      <c r="E966" s="23">
        <v>444436</v>
      </c>
      <c r="F966" s="23">
        <v>0</v>
      </c>
      <c r="G966" s="23"/>
      <c r="H966" s="23">
        <v>444436</v>
      </c>
    </row>
    <row r="967" spans="1:8" ht="12.75">
      <c r="A967" t="s">
        <v>441</v>
      </c>
      <c r="B967" t="s">
        <v>449</v>
      </c>
      <c r="C967" s="23">
        <v>64006078</v>
      </c>
      <c r="D967" s="24">
        <v>0.5</v>
      </c>
      <c r="E967" s="23">
        <v>32003</v>
      </c>
      <c r="F967" s="23">
        <v>0</v>
      </c>
      <c r="G967" s="23"/>
      <c r="H967" s="23">
        <v>32003</v>
      </c>
    </row>
    <row r="968" spans="1:8" ht="12.75">
      <c r="A968" t="s">
        <v>441</v>
      </c>
      <c r="B968" t="s">
        <v>450</v>
      </c>
      <c r="C968" s="23">
        <v>34930787</v>
      </c>
      <c r="D968" s="24">
        <v>0.5</v>
      </c>
      <c r="E968" s="23">
        <v>17465</v>
      </c>
      <c r="F968" s="23">
        <v>0</v>
      </c>
      <c r="G968" s="23"/>
      <c r="H968" s="23">
        <v>17465</v>
      </c>
    </row>
    <row r="969" spans="1:8" ht="12.75">
      <c r="A969" t="s">
        <v>441</v>
      </c>
      <c r="B969" t="s">
        <v>536</v>
      </c>
      <c r="C969" s="23">
        <v>136322706</v>
      </c>
      <c r="D969" s="24">
        <v>0.5</v>
      </c>
      <c r="E969" s="23">
        <v>68161</v>
      </c>
      <c r="F969" s="23">
        <v>0</v>
      </c>
      <c r="G969" s="23"/>
      <c r="H969" s="23">
        <v>68161</v>
      </c>
    </row>
    <row r="970" spans="1:8" ht="12.75">
      <c r="A970" t="s">
        <v>441</v>
      </c>
      <c r="B970" t="s">
        <v>537</v>
      </c>
      <c r="C970" s="23">
        <v>114078839</v>
      </c>
      <c r="D970" s="24">
        <v>0</v>
      </c>
      <c r="E970" s="23">
        <v>0</v>
      </c>
      <c r="F970" s="23">
        <v>35034</v>
      </c>
      <c r="G970" s="23"/>
      <c r="H970" s="23">
        <v>35034</v>
      </c>
    </row>
    <row r="971" spans="1:8" ht="12.75">
      <c r="A971" t="s">
        <v>441</v>
      </c>
      <c r="B971" t="s">
        <v>573</v>
      </c>
      <c r="C971" s="23">
        <v>124310469</v>
      </c>
      <c r="D971" s="24">
        <v>0</v>
      </c>
      <c r="E971" s="23">
        <v>0</v>
      </c>
      <c r="F971" s="23">
        <v>32035</v>
      </c>
      <c r="G971" s="23"/>
      <c r="H971" s="23">
        <v>32035</v>
      </c>
    </row>
    <row r="972" spans="1:8" ht="12.75">
      <c r="A972" t="s">
        <v>441</v>
      </c>
      <c r="B972" t="s">
        <v>574</v>
      </c>
      <c r="C972" s="23">
        <v>64724188</v>
      </c>
      <c r="D972" s="24">
        <v>0</v>
      </c>
      <c r="E972" s="23">
        <v>0</v>
      </c>
      <c r="F972" s="23">
        <v>69035</v>
      </c>
      <c r="G972" s="23"/>
      <c r="H972" s="23">
        <v>69035</v>
      </c>
    </row>
    <row r="973" spans="1:8" ht="12.75">
      <c r="A973" t="s">
        <v>441</v>
      </c>
      <c r="B973" t="s">
        <v>572</v>
      </c>
      <c r="C973" s="23">
        <v>69787488</v>
      </c>
      <c r="D973" s="24">
        <v>0</v>
      </c>
      <c r="E973" s="23">
        <v>0</v>
      </c>
      <c r="F973" s="23">
        <v>39877</v>
      </c>
      <c r="G973" s="23"/>
      <c r="H973" s="23">
        <v>39877</v>
      </c>
    </row>
    <row r="974" spans="1:8" ht="12.75">
      <c r="A974" t="s">
        <v>441</v>
      </c>
      <c r="B974" t="s">
        <v>538</v>
      </c>
      <c r="C974" s="23">
        <v>44764685</v>
      </c>
      <c r="D974" s="24">
        <v>0</v>
      </c>
      <c r="E974" s="23">
        <v>0</v>
      </c>
      <c r="F974" s="23">
        <v>65074</v>
      </c>
      <c r="G974" s="23"/>
      <c r="H974" s="23">
        <v>65074</v>
      </c>
    </row>
    <row r="975" spans="1:8" ht="12.75">
      <c r="A975" t="s">
        <v>441</v>
      </c>
      <c r="B975" t="s">
        <v>539</v>
      </c>
      <c r="C975" s="23">
        <v>65247034</v>
      </c>
      <c r="D975" s="24">
        <v>0</v>
      </c>
      <c r="E975" s="23">
        <v>0</v>
      </c>
      <c r="F975" s="23">
        <v>30027</v>
      </c>
      <c r="G975" s="23"/>
      <c r="H975" s="23">
        <v>30027</v>
      </c>
    </row>
    <row r="976" spans="1:8" ht="12.75">
      <c r="A976" t="s">
        <v>441</v>
      </c>
      <c r="B976" t="s">
        <v>451</v>
      </c>
      <c r="C976" s="23">
        <v>54599799</v>
      </c>
      <c r="D976" s="24">
        <v>0</v>
      </c>
      <c r="E976" s="23">
        <v>0</v>
      </c>
      <c r="F976" s="23">
        <v>44996</v>
      </c>
      <c r="G976" s="23"/>
      <c r="H976" s="23">
        <v>44996</v>
      </c>
    </row>
    <row r="977" spans="1:8" ht="12.75">
      <c r="A977" t="s">
        <v>441</v>
      </c>
      <c r="B977" t="s">
        <v>49</v>
      </c>
      <c r="C977" s="23">
        <v>104151373</v>
      </c>
      <c r="D977" s="24">
        <v>0.0835</v>
      </c>
      <c r="E977" s="23">
        <v>8697</v>
      </c>
      <c r="F977" s="23">
        <v>0</v>
      </c>
      <c r="G977" s="23"/>
      <c r="H977" s="23">
        <v>8697</v>
      </c>
    </row>
    <row r="978" spans="1:8" ht="12.75">
      <c r="A978" t="s">
        <v>441</v>
      </c>
      <c r="B978" t="s">
        <v>50</v>
      </c>
      <c r="C978" s="23">
        <v>42534172</v>
      </c>
      <c r="D978" s="24">
        <v>0.0679</v>
      </c>
      <c r="E978" s="23">
        <v>2888</v>
      </c>
      <c r="F978" s="23">
        <v>14999</v>
      </c>
      <c r="G978" s="23"/>
      <c r="H978" s="23">
        <v>17887</v>
      </c>
    </row>
    <row r="979" spans="1:8" ht="12.75">
      <c r="A979" t="s">
        <v>441</v>
      </c>
      <c r="B979" t="s">
        <v>51</v>
      </c>
      <c r="C979" s="23">
        <v>16330056</v>
      </c>
      <c r="D979" s="24">
        <v>0.0932</v>
      </c>
      <c r="E979" s="23">
        <v>1522</v>
      </c>
      <c r="F979" s="23">
        <v>0</v>
      </c>
      <c r="G979" s="23"/>
      <c r="H979" s="23">
        <v>1522</v>
      </c>
    </row>
    <row r="980" spans="1:8" ht="12.75">
      <c r="A980" t="s">
        <v>441</v>
      </c>
      <c r="B980" t="s">
        <v>74</v>
      </c>
      <c r="C980" s="23">
        <v>233156392</v>
      </c>
      <c r="D980" s="24">
        <v>0.0993</v>
      </c>
      <c r="E980" s="23">
        <v>23152</v>
      </c>
      <c r="F980" s="23">
        <v>0</v>
      </c>
      <c r="G980" s="23"/>
      <c r="H980" s="23">
        <v>23152</v>
      </c>
    </row>
    <row r="981" spans="2:8" ht="12.75">
      <c r="B981" t="s">
        <v>84</v>
      </c>
      <c r="C981" s="23">
        <v>22637115</v>
      </c>
      <c r="D981" s="24">
        <v>0.1011</v>
      </c>
      <c r="E981" s="23">
        <v>2289</v>
      </c>
      <c r="F981" s="23">
        <v>0</v>
      </c>
      <c r="G981" s="23"/>
      <c r="H981" s="23">
        <v>2289</v>
      </c>
    </row>
    <row r="982" spans="3:8" ht="13.5" thickBot="1">
      <c r="C982" s="23"/>
      <c r="D982" s="24"/>
      <c r="E982" s="23"/>
      <c r="F982" s="23"/>
      <c r="G982" s="23"/>
      <c r="H982" s="25">
        <v>5436665</v>
      </c>
    </row>
    <row r="983" spans="3:8" ht="13.5" thickTop="1">
      <c r="C983" s="23"/>
      <c r="D983" s="24"/>
      <c r="E983" s="23"/>
      <c r="F983" s="23"/>
      <c r="G983" s="23"/>
      <c r="H983" s="23"/>
    </row>
    <row r="984" spans="1:8" ht="12.75">
      <c r="A984" t="s">
        <v>452</v>
      </c>
      <c r="B984" t="s">
        <v>453</v>
      </c>
      <c r="C984" s="23">
        <v>11576671667</v>
      </c>
      <c r="D984" s="24">
        <v>0.48354</v>
      </c>
      <c r="E984" s="23">
        <v>5597789</v>
      </c>
      <c r="F984" s="23">
        <v>0</v>
      </c>
      <c r="G984" s="23"/>
      <c r="H984" s="23">
        <v>5597789</v>
      </c>
    </row>
    <row r="985" spans="1:8" ht="12.75">
      <c r="A985" t="s">
        <v>452</v>
      </c>
      <c r="B985" t="s">
        <v>454</v>
      </c>
      <c r="C985" s="23">
        <v>189326467</v>
      </c>
      <c r="D985" s="24">
        <v>0.89453</v>
      </c>
      <c r="E985" s="23">
        <v>169358</v>
      </c>
      <c r="F985" s="23">
        <v>0</v>
      </c>
      <c r="G985" s="23"/>
      <c r="H985" s="23">
        <v>169358</v>
      </c>
    </row>
    <row r="986" spans="1:8" ht="12.75">
      <c r="A986" t="s">
        <v>452</v>
      </c>
      <c r="B986" t="s">
        <v>455</v>
      </c>
      <c r="C986" s="23">
        <v>780099969</v>
      </c>
      <c r="D986" s="24">
        <v>0.84158</v>
      </c>
      <c r="E986" s="23">
        <v>615650</v>
      </c>
      <c r="F986" s="23">
        <v>54691</v>
      </c>
      <c r="G986" s="23"/>
      <c r="H986" s="23">
        <v>670341</v>
      </c>
    </row>
    <row r="987" spans="1:8" ht="12.75">
      <c r="A987" t="s">
        <v>452</v>
      </c>
      <c r="B987" t="s">
        <v>456</v>
      </c>
      <c r="C987" s="23">
        <v>94291687</v>
      </c>
      <c r="D987" s="24">
        <v>0.87378</v>
      </c>
      <c r="E987" s="23">
        <v>82390</v>
      </c>
      <c r="F987" s="23">
        <v>0</v>
      </c>
      <c r="G987" s="23"/>
      <c r="H987" s="23">
        <v>82390</v>
      </c>
    </row>
    <row r="988" spans="1:8" ht="12.75">
      <c r="A988" t="s">
        <v>452</v>
      </c>
      <c r="B988" t="s">
        <v>540</v>
      </c>
      <c r="C988" s="23">
        <v>1072938248</v>
      </c>
      <c r="D988" s="24">
        <v>1.1201</v>
      </c>
      <c r="E988" s="23">
        <v>1201793</v>
      </c>
      <c r="F988" s="23">
        <v>0</v>
      </c>
      <c r="G988" s="23"/>
      <c r="H988" s="23">
        <v>1201793</v>
      </c>
    </row>
    <row r="989" spans="1:8" ht="12.75">
      <c r="A989" t="s">
        <v>452</v>
      </c>
      <c r="B989" t="s">
        <v>541</v>
      </c>
      <c r="C989" s="23">
        <v>1810037776</v>
      </c>
      <c r="D989" s="24">
        <v>1.35884</v>
      </c>
      <c r="E989" s="23">
        <v>2459543</v>
      </c>
      <c r="F989" s="23">
        <v>0</v>
      </c>
      <c r="G989" s="23"/>
      <c r="H989" s="23">
        <v>2459543</v>
      </c>
    </row>
    <row r="990" spans="1:8" ht="12.75">
      <c r="A990" t="s">
        <v>452</v>
      </c>
      <c r="B990" t="s">
        <v>457</v>
      </c>
      <c r="C990" s="23">
        <v>238237907</v>
      </c>
      <c r="D990" s="24">
        <v>0.88468</v>
      </c>
      <c r="E990" s="23">
        <v>210765</v>
      </c>
      <c r="F990" s="23">
        <v>100256</v>
      </c>
      <c r="G990" s="23"/>
      <c r="H990" s="23">
        <v>311021</v>
      </c>
    </row>
    <row r="991" spans="1:8" ht="12.75">
      <c r="A991" t="s">
        <v>452</v>
      </c>
      <c r="B991" t="s">
        <v>458</v>
      </c>
      <c r="C991" s="23">
        <v>14177257</v>
      </c>
      <c r="D991" s="24">
        <v>0.91867</v>
      </c>
      <c r="E991" s="23">
        <v>13024</v>
      </c>
      <c r="F991" s="23">
        <v>0</v>
      </c>
      <c r="G991" s="23"/>
      <c r="H991" s="23">
        <v>13024</v>
      </c>
    </row>
    <row r="992" spans="1:8" ht="12.75">
      <c r="A992" t="s">
        <v>452</v>
      </c>
      <c r="B992" t="s">
        <v>459</v>
      </c>
      <c r="C992" s="23">
        <v>90793967</v>
      </c>
      <c r="D992" s="24">
        <v>0.86388</v>
      </c>
      <c r="E992" s="23">
        <v>78435</v>
      </c>
      <c r="F992" s="23">
        <v>0</v>
      </c>
      <c r="G992" s="23"/>
      <c r="H992" s="23">
        <v>78435</v>
      </c>
    </row>
    <row r="993" spans="1:8" ht="12.75">
      <c r="A993" t="s">
        <v>452</v>
      </c>
      <c r="B993" t="s">
        <v>460</v>
      </c>
      <c r="C993" s="23">
        <v>59013957</v>
      </c>
      <c r="D993" s="24">
        <v>0.934</v>
      </c>
      <c r="E993" s="23">
        <v>55119</v>
      </c>
      <c r="F993" s="23">
        <v>0</v>
      </c>
      <c r="G993" s="23"/>
      <c r="H993" s="23">
        <v>55119</v>
      </c>
    </row>
    <row r="994" spans="1:8" ht="12.75">
      <c r="A994" t="s">
        <v>452</v>
      </c>
      <c r="B994" t="s">
        <v>461</v>
      </c>
      <c r="C994" s="23">
        <v>39307104</v>
      </c>
      <c r="D994" s="24">
        <v>0.92364</v>
      </c>
      <c r="E994" s="23">
        <v>36306</v>
      </c>
      <c r="F994" s="23">
        <v>0</v>
      </c>
      <c r="G994" s="23"/>
      <c r="H994" s="23">
        <v>36306</v>
      </c>
    </row>
    <row r="995" spans="1:8" ht="12.75">
      <c r="A995" t="s">
        <v>452</v>
      </c>
      <c r="B995" t="s">
        <v>542</v>
      </c>
      <c r="C995" s="23">
        <v>934050093</v>
      </c>
      <c r="D995" s="24">
        <v>1.35461</v>
      </c>
      <c r="E995" s="23">
        <v>1265275</v>
      </c>
      <c r="F995" s="23">
        <v>0</v>
      </c>
      <c r="G995" s="23"/>
      <c r="H995" s="23">
        <v>1265275</v>
      </c>
    </row>
    <row r="996" spans="1:8" ht="12.75">
      <c r="A996" t="s">
        <v>452</v>
      </c>
      <c r="B996" t="s">
        <v>462</v>
      </c>
      <c r="C996" s="23">
        <v>93610994</v>
      </c>
      <c r="D996" s="24">
        <v>0.79379</v>
      </c>
      <c r="E996" s="23">
        <v>74307</v>
      </c>
      <c r="F996" s="23">
        <v>34249</v>
      </c>
      <c r="G996" s="23"/>
      <c r="H996" s="23">
        <v>108556</v>
      </c>
    </row>
    <row r="997" spans="1:8" ht="12.75">
      <c r="A997" t="s">
        <v>452</v>
      </c>
      <c r="B997" t="s">
        <v>463</v>
      </c>
      <c r="C997" s="23">
        <v>1131719573</v>
      </c>
      <c r="D997" s="24">
        <v>0.42058</v>
      </c>
      <c r="E997" s="23">
        <v>475978</v>
      </c>
      <c r="F997" s="23">
        <v>0</v>
      </c>
      <c r="G997" s="23"/>
      <c r="H997" s="23">
        <v>475978</v>
      </c>
    </row>
    <row r="998" spans="1:8" ht="12.75">
      <c r="A998" t="s">
        <v>452</v>
      </c>
      <c r="B998" t="s">
        <v>464</v>
      </c>
      <c r="C998" s="23">
        <v>571980727</v>
      </c>
      <c r="D998" s="24">
        <v>0.43826</v>
      </c>
      <c r="E998" s="23">
        <v>250674</v>
      </c>
      <c r="F998" s="23">
        <v>0</v>
      </c>
      <c r="G998" s="23"/>
      <c r="H998" s="23">
        <v>250674</v>
      </c>
    </row>
    <row r="999" spans="1:8" ht="12.75">
      <c r="A999" t="s">
        <v>452</v>
      </c>
      <c r="B999" t="s">
        <v>356</v>
      </c>
      <c r="C999" s="23">
        <v>12599607728</v>
      </c>
      <c r="D999" s="24">
        <v>0.23033</v>
      </c>
      <c r="E999" s="23">
        <v>2902068</v>
      </c>
      <c r="F999" s="23">
        <v>0</v>
      </c>
      <c r="G999" s="23"/>
      <c r="H999" s="23">
        <v>2902068</v>
      </c>
    </row>
    <row r="1000" spans="1:8" ht="12.75">
      <c r="A1000" t="s">
        <v>452</v>
      </c>
      <c r="B1000" t="s">
        <v>575</v>
      </c>
      <c r="C1000" s="23">
        <v>127376258</v>
      </c>
      <c r="D1000" s="24">
        <v>0</v>
      </c>
      <c r="E1000" s="23">
        <v>0</v>
      </c>
      <c r="F1000" s="23">
        <v>70004</v>
      </c>
      <c r="G1000" s="23"/>
      <c r="H1000" s="23">
        <v>70004</v>
      </c>
    </row>
    <row r="1001" spans="1:8" ht="12.75">
      <c r="A1001" t="s">
        <v>452</v>
      </c>
      <c r="B1001" t="s">
        <v>465</v>
      </c>
      <c r="C1001" s="23">
        <v>12599607728</v>
      </c>
      <c r="D1001" s="24">
        <v>0.09212</v>
      </c>
      <c r="E1001" s="23">
        <v>1160620</v>
      </c>
      <c r="F1001" s="23">
        <v>0</v>
      </c>
      <c r="G1001" s="23"/>
      <c r="H1001" s="23">
        <v>1160620</v>
      </c>
    </row>
    <row r="1002" spans="3:8" ht="13.5" thickBot="1">
      <c r="C1002" s="23"/>
      <c r="D1002" s="24"/>
      <c r="E1002" s="23"/>
      <c r="F1002" s="23"/>
      <c r="G1002" s="23"/>
      <c r="H1002" s="25">
        <v>16908294</v>
      </c>
    </row>
    <row r="1003" ht="13.5" thickTop="1"/>
  </sheetData>
  <mergeCells count="2">
    <mergeCell ref="A1:H2"/>
    <mergeCell ref="A4:H4"/>
  </mergeCells>
  <printOptions horizontalCentered="1"/>
  <pageMargins left="0.25" right="0.2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dltrs140</dc:creator>
  <cp:keywords/>
  <dc:description/>
  <cp:lastModifiedBy>mjbrs140</cp:lastModifiedBy>
  <cp:lastPrinted>2006-08-04T19:15:23Z</cp:lastPrinted>
  <dcterms:created xsi:type="dcterms:W3CDTF">2006-08-02T16:32:10Z</dcterms:created>
  <dcterms:modified xsi:type="dcterms:W3CDTF">2008-04-02T00:18:32Z</dcterms:modified>
  <cp:category/>
  <cp:version/>
  <cp:contentType/>
  <cp:contentStatus/>
</cp:coreProperties>
</file>